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9720" windowHeight="7320" activeTab="2"/>
  </bookViews>
  <sheets>
    <sheet name="sjezd startovka" sheetId="1" r:id="rId1"/>
    <sheet name="sjezd vysledky" sheetId="2" r:id="rId2"/>
    <sheet name="sjezd vysledky ZACI" sheetId="3" r:id="rId3"/>
  </sheets>
  <definedNames>
    <definedName name="_xlnm._FilterDatabase" localSheetId="0" hidden="1">'sjezd startovka'!$B$1:$K$83</definedName>
  </definedNames>
  <calcPr fullCalcOnLoad="1"/>
</workbook>
</file>

<file path=xl/sharedStrings.xml><?xml version="1.0" encoding="utf-8"?>
<sst xmlns="http://schemas.openxmlformats.org/spreadsheetml/2006/main" count="1227" uniqueCount="256">
  <si>
    <t>K1m</t>
  </si>
  <si>
    <t>C2</t>
  </si>
  <si>
    <t>C1</t>
  </si>
  <si>
    <t>K1ž</t>
  </si>
  <si>
    <t>Křišťan Martin</t>
  </si>
  <si>
    <t>Křišťan Filip</t>
  </si>
  <si>
    <t xml:space="preserve"> K1m</t>
  </si>
  <si>
    <t>Kubec Karel</t>
  </si>
  <si>
    <t>KubecJiří</t>
  </si>
  <si>
    <t>Dušek Jan</t>
  </si>
  <si>
    <t>Jenčík Ladislav</t>
  </si>
  <si>
    <t xml:space="preserve"> C1</t>
  </si>
  <si>
    <t>Týniště</t>
  </si>
  <si>
    <t>SK UP Olomouc</t>
  </si>
  <si>
    <t>Neužil Jakub</t>
  </si>
  <si>
    <t>Konečný Vojtěch</t>
  </si>
  <si>
    <t>vm</t>
  </si>
  <si>
    <t>sjezd</t>
  </si>
  <si>
    <t>Kašný Jakub</t>
  </si>
  <si>
    <t>DM</t>
  </si>
  <si>
    <t>Řezníček Dan</t>
  </si>
  <si>
    <t>Havlíček Matěj</t>
  </si>
  <si>
    <t>ŽM</t>
  </si>
  <si>
    <t>Dumbrovský Michal</t>
  </si>
  <si>
    <t>Hlavinka Josef</t>
  </si>
  <si>
    <t>ŽS</t>
  </si>
  <si>
    <t>Kabelík Pavel</t>
  </si>
  <si>
    <t>Obalcentrum Pce</t>
  </si>
  <si>
    <t>Rolenc Ondřej</t>
  </si>
  <si>
    <t>Kejklíček Tomáš</t>
  </si>
  <si>
    <t>Šťastný Filip</t>
  </si>
  <si>
    <t>Valíková Radka</t>
  </si>
  <si>
    <t>Hrabec Bohumil</t>
  </si>
  <si>
    <t xml:space="preserve">Pulkrábková Stanislava </t>
  </si>
  <si>
    <t>Drábková Martina</t>
  </si>
  <si>
    <t>Kroměříž</t>
  </si>
  <si>
    <t>LAGNER Jiří</t>
  </si>
  <si>
    <t>STEFAN Petr</t>
  </si>
  <si>
    <t>LAGNEROVÁ Jana</t>
  </si>
  <si>
    <t>Soběslav</t>
  </si>
  <si>
    <t>Bechyně</t>
  </si>
  <si>
    <t>Svobodová Jana</t>
  </si>
  <si>
    <t>DDM Č. Lípa</t>
  </si>
  <si>
    <t>Zvolánek Jan</t>
  </si>
  <si>
    <t>VS</t>
  </si>
  <si>
    <t>Beneš Vít</t>
  </si>
  <si>
    <t>Trutnov</t>
  </si>
  <si>
    <t>Střecha Petr</t>
  </si>
  <si>
    <t>VSDK</t>
  </si>
  <si>
    <t>SOBOTA</t>
  </si>
  <si>
    <t>Litovel</t>
  </si>
  <si>
    <t>SK Veselí</t>
  </si>
  <si>
    <t>Břečka Jakub</t>
  </si>
  <si>
    <t>Hála Richard</t>
  </si>
  <si>
    <t>Košík Michal</t>
  </si>
  <si>
    <t>Chabiča Martin</t>
  </si>
  <si>
    <t>Horňák Antonín</t>
  </si>
  <si>
    <t>Horňák Ťomáš</t>
  </si>
  <si>
    <t>Olejník Jan</t>
  </si>
  <si>
    <t>Turnov</t>
  </si>
  <si>
    <t>Jarolímek Otta</t>
  </si>
  <si>
    <t>Zummer Dušan</t>
  </si>
  <si>
    <t>Jarolímek Otta ml.</t>
  </si>
  <si>
    <t>Kozderka Pavel</t>
  </si>
  <si>
    <t>Staněk Jiří</t>
  </si>
  <si>
    <t>v</t>
  </si>
  <si>
    <t>Jelínek Filip</t>
  </si>
  <si>
    <t>Smolka Ondřej</t>
  </si>
  <si>
    <t>Kulíšek Tomáš</t>
  </si>
  <si>
    <t>Bohemians</t>
  </si>
  <si>
    <t>Háková Jitka</t>
  </si>
  <si>
    <t>Jelínek Šimon</t>
  </si>
  <si>
    <t xml:space="preserve"> K1m </t>
  </si>
  <si>
    <t xml:space="preserve">  </t>
  </si>
  <si>
    <t>VM</t>
  </si>
  <si>
    <t>Křišťanová Pavlína</t>
  </si>
  <si>
    <t>Jenčík Vratislav</t>
  </si>
  <si>
    <t xml:space="preserve">DS                       </t>
  </si>
  <si>
    <t>VS Tábor</t>
  </si>
  <si>
    <t>Habich Karel</t>
  </si>
  <si>
    <t>Habich Bohumil</t>
  </si>
  <si>
    <t>Habichová Alena</t>
  </si>
  <si>
    <t>V</t>
  </si>
  <si>
    <t>Valašské Meziříčí</t>
  </si>
  <si>
    <t>Zátopek Vladimír</t>
  </si>
  <si>
    <t>Štec Daniel</t>
  </si>
  <si>
    <t>Žniva Marek</t>
  </si>
  <si>
    <t>Franek Jakub</t>
  </si>
  <si>
    <t>Kristek Václav</t>
  </si>
  <si>
    <t>Roztoky</t>
  </si>
  <si>
    <t>Kreisslová Eliška</t>
  </si>
  <si>
    <t>KK Rakovník</t>
  </si>
  <si>
    <t>Hron Jiří</t>
  </si>
  <si>
    <t>vs</t>
  </si>
  <si>
    <t>Nedvídek František</t>
  </si>
  <si>
    <t>Bučkevičová Věra</t>
  </si>
  <si>
    <t>Krausová Tereza</t>
  </si>
  <si>
    <t>Hric Filip</t>
  </si>
  <si>
    <t>Čása Adam</t>
  </si>
  <si>
    <t>Šrámek Jonatan</t>
  </si>
  <si>
    <t>KK Spoj Brno</t>
  </si>
  <si>
    <t>Sosnar Jakub</t>
  </si>
  <si>
    <t>Švéda Jakub</t>
  </si>
  <si>
    <t>Hošek Ondřej</t>
  </si>
  <si>
    <t>Satke Adam</t>
  </si>
  <si>
    <t>Švéda Martin</t>
  </si>
  <si>
    <t>Todarelo Valentino</t>
  </si>
  <si>
    <t>Janko Jan</t>
  </si>
  <si>
    <t>Vys.Mýto</t>
  </si>
  <si>
    <t>2</t>
  </si>
  <si>
    <t>1</t>
  </si>
  <si>
    <t>Kubů Jiří</t>
  </si>
  <si>
    <t>3</t>
  </si>
  <si>
    <t>Suchánek Daniel</t>
  </si>
  <si>
    <t>Veniger Jiří</t>
  </si>
  <si>
    <t>Paďour  Jiří</t>
  </si>
  <si>
    <t>Stodola Ondřej</t>
  </si>
  <si>
    <t>Krejza Filip</t>
  </si>
  <si>
    <t>Šilar Jakub</t>
  </si>
  <si>
    <t>Vyhnálek Jan</t>
  </si>
  <si>
    <t>Jílek Jan</t>
  </si>
  <si>
    <t>Paďourová Klára</t>
  </si>
  <si>
    <t>Slanina Vladimír</t>
  </si>
  <si>
    <t>Loko Žatec</t>
  </si>
  <si>
    <t>Kategorie C1:</t>
  </si>
  <si>
    <t>startovní čísla</t>
  </si>
  <si>
    <t>Kategorie C2:</t>
  </si>
  <si>
    <t>Kategorie K1ž:</t>
  </si>
  <si>
    <t>Kategorie K1m: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</si>
  <si>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</si>
  <si>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</si>
  <si>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</si>
  <si>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</si>
  <si>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</si>
  <si>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</si>
  <si>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</si>
  <si>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</si>
  <si>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</si>
  <si>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</si>
  <si>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</si>
  <si>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</si>
  <si>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</si>
  <si>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</si>
  <si>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</si>
  <si>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</si>
  <si>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</si>
  <si>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</si>
  <si>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</si>
  <si>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</si>
  <si>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</si>
  <si>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</si>
  <si>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</si>
  <si>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</si>
  <si>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</si>
  <si>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</si>
  <si>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</si>
  <si>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</si>
  <si>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</si>
  <si>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</si>
  <si>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</si>
  <si>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</si>
  <si>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</si>
  <si>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</si>
  <si>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</si>
  <si>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</si>
  <si>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</si>
  <si>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</si>
  <si>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</si>
  <si>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</si>
  <si>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</si>
  <si>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</si>
  <si>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</si>
  <si>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</si>
  <si>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</si>
  <si>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</si>
  <si>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</si>
  <si>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</si>
  <si>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</si>
  <si>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</si>
  <si>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</si>
  <si>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</si>
  <si>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</si>
  <si>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</si>
  <si>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</si>
  <si>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</si>
  <si>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</si>
  <si>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</si>
  <si>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</si>
  <si>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</si>
  <si>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</si>
  <si>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</si>
  <si>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</si>
  <si>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</si>
  <si>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</si>
  <si>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</si>
  <si>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</si>
  <si>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</si>
  <si>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</si>
  <si>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</si>
  <si>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</si>
  <si>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</si>
  <si>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</si>
  <si>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</si>
  <si>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</si>
  <si>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</si>
  <si>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81.</t>
  </si>
  <si>
    <t>82.</t>
  </si>
  <si>
    <t>83.</t>
  </si>
  <si>
    <t>84.</t>
  </si>
  <si>
    <t>85.</t>
  </si>
  <si>
    <t>86.</t>
  </si>
  <si>
    <t>87.</t>
  </si>
  <si>
    <t>88.</t>
  </si>
  <si>
    <t>99.</t>
  </si>
  <si>
    <t>100.</t>
  </si>
  <si>
    <t>56.</t>
  </si>
  <si>
    <t>Skácelík Radek</t>
  </si>
  <si>
    <t>Přerov</t>
  </si>
  <si>
    <t>Dvůr Králové</t>
  </si>
  <si>
    <t>Sosnarová Michaela</t>
  </si>
  <si>
    <t>Kotík Radim</t>
  </si>
  <si>
    <t>Pešák Tomáš</t>
  </si>
  <si>
    <t>Štefan Tomáš</t>
  </si>
  <si>
    <t>startovní čísla červená na žlutém:</t>
  </si>
  <si>
    <t xml:space="preserve">78. </t>
  </si>
  <si>
    <t xml:space="preserve">79. </t>
  </si>
  <si>
    <t>KK Spoj BRNO</t>
  </si>
  <si>
    <t>Husárová Lenka</t>
  </si>
  <si>
    <t>Mondeková Hana</t>
  </si>
  <si>
    <t>Horyna Jaroslav</t>
  </si>
  <si>
    <t>Start</t>
  </si>
  <si>
    <t>Cíl</t>
  </si>
  <si>
    <t>Čas</t>
  </si>
  <si>
    <t>RGC</t>
  </si>
  <si>
    <t>Jméno</t>
  </si>
  <si>
    <t>VT</t>
  </si>
  <si>
    <t>Nar.</t>
  </si>
  <si>
    <t>Oddíl</t>
  </si>
  <si>
    <t>St.č.</t>
  </si>
  <si>
    <t>Poř.</t>
  </si>
  <si>
    <t>zvrhli</t>
  </si>
  <si>
    <t>Lagnerová Jana</t>
  </si>
  <si>
    <t>Kategorie C1</t>
  </si>
  <si>
    <t>V.kat.</t>
  </si>
  <si>
    <t>Kategorie K1 muži</t>
  </si>
  <si>
    <t>Kategorie C2</t>
  </si>
  <si>
    <t>Kategorie K1 ženy</t>
  </si>
  <si>
    <t>Body</t>
  </si>
  <si>
    <t>Lagner Jiří</t>
  </si>
  <si>
    <t>Stefan Petr</t>
  </si>
  <si>
    <t>Kategorie K1 ženy - žačky starší</t>
  </si>
  <si>
    <t>Kategorie K1 muži - žáci starší</t>
  </si>
  <si>
    <t>Body Č</t>
  </si>
  <si>
    <t>Body M</t>
  </si>
  <si>
    <t>-</t>
  </si>
  <si>
    <t xml:space="preserve">ŽS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</si>
</sst>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mm:ss.0;@"/>
    <numFmt numFmtId="169" formatCode="[$-405]d\.\ mmmm\ yyyy"/>
  </numFmts>
  <fonts count="21">
    <font>
      <sz val="10"/>
      <name val="Arial"/>
      <family val="0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indexed="10"/>
      <name val="Arial Narrow"/>
      <family val="2"/>
    </font>
    <font>
      <sz val="8"/>
      <name val="Tahoma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/>
      <protection hidden="1" locked="0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/>
      <protection hidden="1" locked="0"/>
    </xf>
    <xf numFmtId="0" fontId="1" fillId="0" borderId="1" xfId="0" applyFont="1" applyFill="1" applyBorder="1" applyAlignment="1" applyProtection="1">
      <alignment horizontal="center"/>
      <protection hidden="1" locked="0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21" fontId="18" fillId="0" borderId="0" xfId="0" applyNumberFormat="1" applyFont="1" applyBorder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21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1" fontId="17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7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3"/>
  <sheetViews>
    <sheetView workbookViewId="0" topLeftCell="A4">
      <selection activeCell="D19" sqref="D19"/>
    </sheetView>
  </sheetViews>
  <sheetFormatPr defaultColWidth="9.140625" defaultRowHeight="16.5" customHeight="1"/>
  <cols>
    <col min="1" max="1" width="5.57421875" style="27" customWidth="1"/>
    <col min="2" max="2" width="7.8515625" style="39" customWidth="1"/>
    <col min="3" max="3" width="8.57421875" style="68" customWidth="1"/>
    <col min="4" max="4" width="20.140625" style="27" customWidth="1"/>
    <col min="5" max="5" width="5.7109375" style="27" customWidth="1"/>
    <col min="6" max="7" width="9.140625" style="27" customWidth="1"/>
    <col min="8" max="8" width="16.00390625" style="27" bestFit="1" customWidth="1"/>
    <col min="9" max="9" width="9.140625" style="27" customWidth="1"/>
    <col min="10" max="11" width="0" style="27" hidden="1" customWidth="1"/>
    <col min="12" max="16384" width="9.140625" style="27" customWidth="1"/>
  </cols>
  <sheetData>
    <row r="1" spans="1:9" s="28" customFormat="1" ht="16.5" customHeight="1">
      <c r="A1" s="88" t="s">
        <v>124</v>
      </c>
      <c r="B1" s="84"/>
      <c r="C1" s="89"/>
      <c r="D1" s="88"/>
      <c r="E1" s="88"/>
      <c r="F1" s="88"/>
      <c r="G1" s="88"/>
      <c r="H1" s="88"/>
      <c r="I1" s="88"/>
    </row>
    <row r="2" spans="1:9" s="28" customFormat="1" ht="16.5" customHeight="1">
      <c r="A2" s="88" t="s">
        <v>125</v>
      </c>
      <c r="B2" s="84"/>
      <c r="C2" s="89"/>
      <c r="D2" s="88"/>
      <c r="E2" s="88"/>
      <c r="F2" s="88"/>
      <c r="G2" s="88"/>
      <c r="H2" s="88"/>
      <c r="I2" s="88"/>
    </row>
    <row r="3" spans="1:13" s="3" customFormat="1" ht="16.5" customHeight="1">
      <c r="A3" s="40" t="s">
        <v>129</v>
      </c>
      <c r="B3" s="60" t="s">
        <v>11</v>
      </c>
      <c r="C3" s="66">
        <v>63015</v>
      </c>
      <c r="D3" s="62" t="s">
        <v>76</v>
      </c>
      <c r="E3" s="61">
        <v>2</v>
      </c>
      <c r="F3" s="61">
        <v>63</v>
      </c>
      <c r="G3" s="62" t="s">
        <v>74</v>
      </c>
      <c r="H3" s="53" t="s">
        <v>12</v>
      </c>
      <c r="I3" s="56" t="s">
        <v>49</v>
      </c>
      <c r="J3" s="4"/>
      <c r="K3" s="4" t="s">
        <v>17</v>
      </c>
      <c r="L3" s="4"/>
      <c r="M3" s="4"/>
    </row>
    <row r="4" spans="1:13" s="3" customFormat="1" ht="16.5" customHeight="1">
      <c r="A4" s="40" t="s">
        <v>130</v>
      </c>
      <c r="B4" s="63" t="s">
        <v>2</v>
      </c>
      <c r="C4" s="47">
        <v>116018</v>
      </c>
      <c r="D4" s="30" t="s">
        <v>18</v>
      </c>
      <c r="E4" s="44">
        <v>0</v>
      </c>
      <c r="F4" s="44">
        <v>92</v>
      </c>
      <c r="G4" s="47" t="s">
        <v>19</v>
      </c>
      <c r="H4" s="47" t="s">
        <v>50</v>
      </c>
      <c r="I4" s="44"/>
      <c r="J4" s="4"/>
      <c r="K4" s="4" t="s">
        <v>17</v>
      </c>
      <c r="L4" s="4"/>
      <c r="M4" s="4"/>
    </row>
    <row r="5" spans="1:13" s="3" customFormat="1" ht="16.5" customHeight="1">
      <c r="A5" s="40" t="s">
        <v>131</v>
      </c>
      <c r="B5" s="63" t="s">
        <v>2</v>
      </c>
      <c r="C5" s="47">
        <v>116054</v>
      </c>
      <c r="D5" s="30" t="s">
        <v>26</v>
      </c>
      <c r="E5" s="44">
        <v>2</v>
      </c>
      <c r="F5" s="44">
        <v>91</v>
      </c>
      <c r="G5" s="47" t="s">
        <v>19</v>
      </c>
      <c r="H5" s="47" t="s">
        <v>50</v>
      </c>
      <c r="I5" s="44"/>
      <c r="J5" s="64"/>
      <c r="K5" s="4" t="s">
        <v>17</v>
      </c>
      <c r="L5" s="4"/>
      <c r="M5" s="4"/>
    </row>
    <row r="6" spans="1:13" s="3" customFormat="1" ht="16.5" customHeight="1">
      <c r="A6" s="40" t="s">
        <v>132</v>
      </c>
      <c r="B6" s="63" t="s">
        <v>2</v>
      </c>
      <c r="C6" s="67">
        <v>57069</v>
      </c>
      <c r="D6" s="46" t="s">
        <v>29</v>
      </c>
      <c r="E6" s="44">
        <v>1</v>
      </c>
      <c r="F6" s="45">
        <v>80</v>
      </c>
      <c r="G6" s="47"/>
      <c r="H6" s="47" t="s">
        <v>27</v>
      </c>
      <c r="I6" s="44"/>
      <c r="J6" s="4"/>
      <c r="K6" s="4" t="s">
        <v>17</v>
      </c>
      <c r="L6" s="4"/>
      <c r="M6" s="4"/>
    </row>
    <row r="7" spans="1:13" s="3" customFormat="1" ht="16.5" customHeight="1">
      <c r="A7" s="40" t="s">
        <v>133</v>
      </c>
      <c r="B7" s="65" t="s">
        <v>2</v>
      </c>
      <c r="C7" s="47">
        <v>57071</v>
      </c>
      <c r="D7" s="30" t="s">
        <v>28</v>
      </c>
      <c r="E7" s="45">
        <v>2</v>
      </c>
      <c r="F7" s="44">
        <v>91</v>
      </c>
      <c r="G7" s="47" t="s">
        <v>19</v>
      </c>
      <c r="H7" s="47" t="s">
        <v>27</v>
      </c>
      <c r="I7" s="44"/>
      <c r="J7" s="64"/>
      <c r="K7" s="4" t="s">
        <v>17</v>
      </c>
      <c r="L7" s="4"/>
      <c r="M7" s="4"/>
    </row>
    <row r="8" spans="1:13" s="3" customFormat="1" ht="16.5" customHeight="1">
      <c r="A8" s="40" t="s">
        <v>134</v>
      </c>
      <c r="B8" s="63" t="s">
        <v>2</v>
      </c>
      <c r="C8" s="67">
        <v>57020</v>
      </c>
      <c r="D8" s="46" t="s">
        <v>30</v>
      </c>
      <c r="E8" s="44">
        <v>3</v>
      </c>
      <c r="F8" s="45">
        <v>94</v>
      </c>
      <c r="G8" s="47" t="s">
        <v>25</v>
      </c>
      <c r="H8" s="47" t="s">
        <v>27</v>
      </c>
      <c r="I8" s="44"/>
      <c r="J8" s="4"/>
      <c r="K8" s="4" t="s">
        <v>17</v>
      </c>
      <c r="L8" s="4"/>
      <c r="M8" s="4"/>
    </row>
    <row r="9" spans="1:10" s="41" customFormat="1" ht="18" customHeight="1">
      <c r="A9" s="40" t="s">
        <v>135</v>
      </c>
      <c r="B9" s="63" t="s">
        <v>2</v>
      </c>
      <c r="C9" s="59">
        <v>124020</v>
      </c>
      <c r="D9" s="58" t="s">
        <v>220</v>
      </c>
      <c r="E9" s="57">
        <v>0</v>
      </c>
      <c r="F9" s="48">
        <v>93</v>
      </c>
      <c r="G9" s="30" t="s">
        <v>25</v>
      </c>
      <c r="H9" s="58" t="s">
        <v>217</v>
      </c>
      <c r="I9" s="59"/>
      <c r="J9" s="48"/>
    </row>
    <row r="10" spans="1:10" s="41" customFormat="1" ht="18" customHeight="1">
      <c r="A10" s="40" t="s">
        <v>136</v>
      </c>
      <c r="B10" s="63" t="s">
        <v>2</v>
      </c>
      <c r="C10" s="59">
        <v>53011</v>
      </c>
      <c r="D10" s="58" t="s">
        <v>94</v>
      </c>
      <c r="E10" s="57">
        <v>0</v>
      </c>
      <c r="F10" s="48">
        <v>44</v>
      </c>
      <c r="G10" s="58" t="s">
        <v>93</v>
      </c>
      <c r="H10" s="58" t="s">
        <v>218</v>
      </c>
      <c r="I10" s="59"/>
      <c r="J10" s="48"/>
    </row>
    <row r="11" spans="1:13" s="2" customFormat="1" ht="16.5" customHeight="1">
      <c r="A11" s="44" t="s">
        <v>213</v>
      </c>
      <c r="B11" s="63" t="s">
        <v>2</v>
      </c>
      <c r="C11" s="47">
        <v>17008</v>
      </c>
      <c r="D11" s="30" t="s">
        <v>92</v>
      </c>
      <c r="E11" s="44">
        <v>0</v>
      </c>
      <c r="F11" s="44">
        <v>51</v>
      </c>
      <c r="G11" s="47" t="s">
        <v>93</v>
      </c>
      <c r="H11" s="47" t="s">
        <v>91</v>
      </c>
      <c r="I11" s="44"/>
      <c r="J11" s="1"/>
      <c r="K11" s="1"/>
      <c r="L11" s="1"/>
      <c r="M11" s="1"/>
    </row>
    <row r="12" spans="1:9" s="98" customFormat="1" ht="16.5" customHeight="1">
      <c r="A12" s="44" t="s">
        <v>214</v>
      </c>
      <c r="B12" s="63" t="s">
        <v>2</v>
      </c>
      <c r="C12" s="101">
        <v>52028</v>
      </c>
      <c r="D12" s="100" t="s">
        <v>122</v>
      </c>
      <c r="E12" s="99">
        <v>3</v>
      </c>
      <c r="F12" s="99">
        <v>94</v>
      </c>
      <c r="G12" s="47" t="s">
        <v>25</v>
      </c>
      <c r="H12" s="101" t="s">
        <v>123</v>
      </c>
      <c r="I12" s="42"/>
    </row>
    <row r="13" spans="1:9" s="28" customFormat="1" ht="16.5" customHeight="1">
      <c r="A13" s="30"/>
      <c r="B13" s="85"/>
      <c r="C13" s="90"/>
      <c r="D13" s="91"/>
      <c r="E13" s="91"/>
      <c r="F13" s="91"/>
      <c r="G13" s="91"/>
      <c r="H13" s="91"/>
      <c r="I13" s="91"/>
    </row>
    <row r="14" spans="1:13" s="6" customFormat="1" ht="16.5" customHeight="1">
      <c r="A14" s="30"/>
      <c r="B14" s="63"/>
      <c r="C14" s="67"/>
      <c r="D14" s="46"/>
      <c r="E14" s="44"/>
      <c r="F14" s="45"/>
      <c r="G14" s="47"/>
      <c r="H14" s="47"/>
      <c r="I14" s="44"/>
      <c r="J14" s="5"/>
      <c r="K14" s="5"/>
      <c r="L14" s="5"/>
      <c r="M14" s="5"/>
    </row>
    <row r="15" spans="1:9" s="28" customFormat="1" ht="16.5" customHeight="1">
      <c r="A15" s="91"/>
      <c r="B15" s="85"/>
      <c r="C15" s="90"/>
      <c r="D15" s="91"/>
      <c r="E15" s="91"/>
      <c r="F15" s="91"/>
      <c r="G15" s="91"/>
      <c r="H15" s="91"/>
      <c r="I15" s="91"/>
    </row>
    <row r="16" spans="1:9" s="28" customFormat="1" ht="16.5" customHeight="1">
      <c r="A16" s="91" t="s">
        <v>128</v>
      </c>
      <c r="B16" s="85"/>
      <c r="C16" s="90"/>
      <c r="D16" s="91"/>
      <c r="E16" s="91"/>
      <c r="F16" s="91"/>
      <c r="G16" s="91"/>
      <c r="H16" s="91"/>
      <c r="I16" s="91"/>
    </row>
    <row r="17" spans="1:13" s="6" customFormat="1" ht="16.5" customHeight="1">
      <c r="A17" s="91" t="s">
        <v>125</v>
      </c>
      <c r="B17" s="63"/>
      <c r="C17" s="67"/>
      <c r="D17" s="46"/>
      <c r="E17" s="44"/>
      <c r="F17" s="45"/>
      <c r="G17" s="47"/>
      <c r="H17" s="47"/>
      <c r="I17" s="44"/>
      <c r="J17" s="5"/>
      <c r="K17" s="5"/>
      <c r="L17" s="5"/>
      <c r="M17" s="5"/>
    </row>
    <row r="18" spans="1:13" s="6" customFormat="1" ht="16.5" customHeight="1">
      <c r="A18" s="48" t="s">
        <v>137</v>
      </c>
      <c r="B18" s="63" t="s">
        <v>0</v>
      </c>
      <c r="C18" s="70">
        <v>26029</v>
      </c>
      <c r="D18" s="70" t="s">
        <v>222</v>
      </c>
      <c r="E18" s="71">
        <v>0</v>
      </c>
      <c r="F18" s="44">
        <v>95</v>
      </c>
      <c r="G18" s="50" t="s">
        <v>22</v>
      </c>
      <c r="H18" s="47" t="s">
        <v>39</v>
      </c>
      <c r="I18" s="44"/>
      <c r="J18" s="13"/>
      <c r="K18" s="7" t="s">
        <v>17</v>
      </c>
      <c r="L18" s="5"/>
      <c r="M18" s="5"/>
    </row>
    <row r="19" spans="1:13" s="6" customFormat="1" ht="16.5" customHeight="1">
      <c r="A19" s="48" t="s">
        <v>138</v>
      </c>
      <c r="B19" s="63" t="s">
        <v>0</v>
      </c>
      <c r="C19" s="47">
        <v>1019</v>
      </c>
      <c r="D19" s="30" t="s">
        <v>68</v>
      </c>
      <c r="E19" s="44">
        <v>0</v>
      </c>
      <c r="F19" s="44">
        <v>96</v>
      </c>
      <c r="G19" s="47" t="s">
        <v>22</v>
      </c>
      <c r="H19" s="47" t="s">
        <v>69</v>
      </c>
      <c r="I19" s="44"/>
      <c r="J19" s="13"/>
      <c r="K19" s="7" t="s">
        <v>17</v>
      </c>
      <c r="L19" s="5"/>
      <c r="M19" s="5"/>
    </row>
    <row r="20" spans="1:13" s="6" customFormat="1" ht="16.5" customHeight="1">
      <c r="A20" s="48" t="s">
        <v>139</v>
      </c>
      <c r="B20" s="72" t="s">
        <v>0</v>
      </c>
      <c r="C20" s="77">
        <v>64037</v>
      </c>
      <c r="D20" s="78" t="s">
        <v>119</v>
      </c>
      <c r="E20" s="44">
        <v>0</v>
      </c>
      <c r="F20" s="79">
        <v>96</v>
      </c>
      <c r="G20" s="92" t="s">
        <v>22</v>
      </c>
      <c r="H20" s="77" t="s">
        <v>108</v>
      </c>
      <c r="I20" s="79"/>
      <c r="J20" s="13"/>
      <c r="K20" s="7" t="s">
        <v>17</v>
      </c>
      <c r="L20" s="5"/>
      <c r="M20" s="5"/>
    </row>
    <row r="21" spans="1:13" s="3" customFormat="1" ht="16.5" customHeight="1">
      <c r="A21" s="48" t="s">
        <v>140</v>
      </c>
      <c r="B21" s="63" t="s">
        <v>0</v>
      </c>
      <c r="C21" s="50">
        <v>133059</v>
      </c>
      <c r="D21" s="49" t="s">
        <v>58</v>
      </c>
      <c r="E21" s="48">
        <v>0</v>
      </c>
      <c r="F21" s="48">
        <v>96</v>
      </c>
      <c r="G21" s="50" t="s">
        <v>22</v>
      </c>
      <c r="H21" s="50" t="s">
        <v>51</v>
      </c>
      <c r="I21" s="97" t="s">
        <v>49</v>
      </c>
      <c r="J21" s="5"/>
      <c r="K21" s="7" t="s">
        <v>17</v>
      </c>
      <c r="L21" s="4"/>
      <c r="M21" s="4"/>
    </row>
    <row r="22" spans="1:13" s="3" customFormat="1" ht="16.5" customHeight="1">
      <c r="A22" s="48" t="s">
        <v>141</v>
      </c>
      <c r="B22" s="63" t="s">
        <v>0</v>
      </c>
      <c r="C22" s="47">
        <v>103031</v>
      </c>
      <c r="D22" s="30" t="s">
        <v>105</v>
      </c>
      <c r="E22" s="44">
        <v>0</v>
      </c>
      <c r="F22" s="44">
        <v>95</v>
      </c>
      <c r="G22" s="52" t="s">
        <v>22</v>
      </c>
      <c r="H22" s="47" t="s">
        <v>100</v>
      </c>
      <c r="I22" s="6"/>
      <c r="J22" s="5"/>
      <c r="K22" s="7"/>
      <c r="L22" s="4"/>
      <c r="M22" s="4"/>
    </row>
    <row r="23" spans="1:13" s="3" customFormat="1" ht="16.5" customHeight="1">
      <c r="A23" s="48" t="s">
        <v>142</v>
      </c>
      <c r="B23" s="63" t="s">
        <v>0</v>
      </c>
      <c r="C23" s="50">
        <v>133056</v>
      </c>
      <c r="D23" s="49" t="s">
        <v>55</v>
      </c>
      <c r="E23" s="48">
        <v>0</v>
      </c>
      <c r="F23" s="48">
        <v>95</v>
      </c>
      <c r="G23" s="73" t="s">
        <v>22</v>
      </c>
      <c r="H23" s="50" t="s">
        <v>51</v>
      </c>
      <c r="I23" s="48"/>
      <c r="J23" s="5"/>
      <c r="K23" s="7" t="s">
        <v>17</v>
      </c>
      <c r="L23" s="4"/>
      <c r="M23" s="4"/>
    </row>
    <row r="24" spans="1:13" s="6" customFormat="1" ht="16.5" customHeight="1">
      <c r="A24" s="48" t="s">
        <v>143</v>
      </c>
      <c r="B24" s="74" t="s">
        <v>6</v>
      </c>
      <c r="C24" s="47">
        <v>103020</v>
      </c>
      <c r="D24" s="30" t="s">
        <v>103</v>
      </c>
      <c r="E24" s="44">
        <v>0</v>
      </c>
      <c r="F24" s="44">
        <v>95</v>
      </c>
      <c r="G24" s="52" t="s">
        <v>22</v>
      </c>
      <c r="H24" s="47" t="s">
        <v>100</v>
      </c>
      <c r="I24" s="44"/>
      <c r="J24" s="5"/>
      <c r="K24" s="7" t="s">
        <v>17</v>
      </c>
      <c r="L24" s="5"/>
      <c r="M24" s="5"/>
    </row>
    <row r="25" spans="1:13" s="6" customFormat="1" ht="16.5" customHeight="1">
      <c r="A25" s="48" t="s">
        <v>144</v>
      </c>
      <c r="B25" s="63" t="s">
        <v>0</v>
      </c>
      <c r="C25" s="47">
        <v>1016</v>
      </c>
      <c r="D25" s="30" t="s">
        <v>66</v>
      </c>
      <c r="E25" s="44">
        <v>0</v>
      </c>
      <c r="F25" s="44">
        <v>96</v>
      </c>
      <c r="G25" s="47" t="s">
        <v>22</v>
      </c>
      <c r="H25" s="47" t="s">
        <v>69</v>
      </c>
      <c r="I25" s="44"/>
      <c r="J25" s="13"/>
      <c r="K25" s="7" t="s">
        <v>17</v>
      </c>
      <c r="L25" s="5"/>
      <c r="M25" s="5"/>
    </row>
    <row r="26" spans="1:13" s="3" customFormat="1" ht="16.5" customHeight="1">
      <c r="A26" s="48" t="s">
        <v>145</v>
      </c>
      <c r="B26" s="63" t="s">
        <v>0</v>
      </c>
      <c r="C26" s="50">
        <v>133058</v>
      </c>
      <c r="D26" s="49" t="s">
        <v>54</v>
      </c>
      <c r="E26" s="48">
        <v>0</v>
      </c>
      <c r="F26" s="48">
        <v>95</v>
      </c>
      <c r="G26" s="73" t="s">
        <v>22</v>
      </c>
      <c r="H26" s="50" t="s">
        <v>51</v>
      </c>
      <c r="I26" s="48"/>
      <c r="J26" s="5"/>
      <c r="K26" s="7" t="s">
        <v>17</v>
      </c>
      <c r="L26" s="4"/>
      <c r="M26" s="4"/>
    </row>
    <row r="27" spans="1:13" s="6" customFormat="1" ht="16.5" customHeight="1">
      <c r="A27" s="48" t="s">
        <v>146</v>
      </c>
      <c r="B27" s="63" t="s">
        <v>0</v>
      </c>
      <c r="C27" s="47">
        <v>116041</v>
      </c>
      <c r="D27" s="30" t="s">
        <v>21</v>
      </c>
      <c r="E27" s="44">
        <v>0</v>
      </c>
      <c r="F27" s="44">
        <v>95</v>
      </c>
      <c r="G27" s="47" t="s">
        <v>22</v>
      </c>
      <c r="H27" s="47" t="s">
        <v>50</v>
      </c>
      <c r="I27" s="44"/>
      <c r="J27" s="13"/>
      <c r="K27" s="7" t="s">
        <v>17</v>
      </c>
      <c r="L27" s="5"/>
      <c r="M27" s="5"/>
    </row>
    <row r="28" spans="1:13" s="6" customFormat="1" ht="16.5" customHeight="1">
      <c r="A28" s="48" t="s">
        <v>147</v>
      </c>
      <c r="B28" s="63" t="s">
        <v>0</v>
      </c>
      <c r="C28" s="43">
        <v>76039</v>
      </c>
      <c r="D28" s="30" t="s">
        <v>43</v>
      </c>
      <c r="E28" s="44">
        <v>0</v>
      </c>
      <c r="F28" s="44">
        <v>95</v>
      </c>
      <c r="G28" s="47" t="s">
        <v>22</v>
      </c>
      <c r="H28" s="47" t="s">
        <v>40</v>
      </c>
      <c r="I28" s="44"/>
      <c r="J28" s="13"/>
      <c r="K28" s="7" t="s">
        <v>17</v>
      </c>
      <c r="L28" s="5"/>
      <c r="M28" s="5"/>
    </row>
    <row r="29" spans="1:13" s="6" customFormat="1" ht="16.5" customHeight="1">
      <c r="A29" s="48" t="s">
        <v>148</v>
      </c>
      <c r="B29" s="63" t="s">
        <v>0</v>
      </c>
      <c r="C29" s="73">
        <v>60050</v>
      </c>
      <c r="D29" s="75" t="s">
        <v>45</v>
      </c>
      <c r="E29" s="48">
        <v>0</v>
      </c>
      <c r="F29" s="76">
        <v>95</v>
      </c>
      <c r="G29" s="73" t="s">
        <v>22</v>
      </c>
      <c r="H29" s="50" t="s">
        <v>46</v>
      </c>
      <c r="I29" s="48"/>
      <c r="J29" s="13"/>
      <c r="K29" s="7" t="s">
        <v>17</v>
      </c>
      <c r="L29" s="5"/>
      <c r="M29" s="5"/>
    </row>
    <row r="30" spans="1:13" s="6" customFormat="1" ht="16.5" customHeight="1">
      <c r="A30" s="48" t="s">
        <v>149</v>
      </c>
      <c r="B30" s="63" t="s">
        <v>0</v>
      </c>
      <c r="C30" s="47">
        <v>116043</v>
      </c>
      <c r="D30" s="30" t="s">
        <v>23</v>
      </c>
      <c r="E30" s="44">
        <v>0</v>
      </c>
      <c r="F30" s="44">
        <v>96</v>
      </c>
      <c r="G30" s="47" t="s">
        <v>22</v>
      </c>
      <c r="H30" s="47" t="s">
        <v>50</v>
      </c>
      <c r="I30" s="44"/>
      <c r="J30" s="13"/>
      <c r="K30" s="7" t="s">
        <v>17</v>
      </c>
      <c r="L30" s="5"/>
      <c r="M30" s="5"/>
    </row>
    <row r="31" spans="1:13" s="26" customFormat="1" ht="16.5" customHeight="1">
      <c r="A31" s="48" t="s">
        <v>150</v>
      </c>
      <c r="B31" s="63" t="s">
        <v>0</v>
      </c>
      <c r="C31" s="50">
        <v>133061</v>
      </c>
      <c r="D31" s="49" t="s">
        <v>57</v>
      </c>
      <c r="E31" s="48">
        <v>0</v>
      </c>
      <c r="F31" s="48">
        <v>95</v>
      </c>
      <c r="G31" s="73" t="s">
        <v>22</v>
      </c>
      <c r="H31" s="50" t="s">
        <v>51</v>
      </c>
      <c r="I31" s="48"/>
      <c r="J31" s="14"/>
      <c r="K31" s="7" t="s">
        <v>17</v>
      </c>
      <c r="L31" s="11"/>
      <c r="M31" s="11"/>
    </row>
    <row r="32" spans="1:13" s="6" customFormat="1" ht="16.5" customHeight="1">
      <c r="A32" s="48" t="s">
        <v>151</v>
      </c>
      <c r="B32" s="63" t="s">
        <v>0</v>
      </c>
      <c r="C32" s="66">
        <v>132003</v>
      </c>
      <c r="D32" s="62" t="s">
        <v>85</v>
      </c>
      <c r="E32" s="61">
        <v>3</v>
      </c>
      <c r="F32" s="61">
        <v>94</v>
      </c>
      <c r="G32" s="52" t="s">
        <v>25</v>
      </c>
      <c r="H32" s="47" t="s">
        <v>83</v>
      </c>
      <c r="I32" s="61"/>
      <c r="J32" s="5"/>
      <c r="K32" s="5" t="s">
        <v>17</v>
      </c>
      <c r="L32" s="5"/>
      <c r="M32" s="5"/>
    </row>
    <row r="33" spans="1:13" s="6" customFormat="1" ht="16.5" customHeight="1">
      <c r="A33" s="48" t="s">
        <v>152</v>
      </c>
      <c r="B33" s="63" t="s">
        <v>0</v>
      </c>
      <c r="C33" s="47">
        <v>30032</v>
      </c>
      <c r="D33" s="30" t="s">
        <v>79</v>
      </c>
      <c r="E33" s="44">
        <v>0</v>
      </c>
      <c r="F33" s="44">
        <v>94</v>
      </c>
      <c r="G33" s="47" t="s">
        <v>25</v>
      </c>
      <c r="H33" s="47" t="s">
        <v>78</v>
      </c>
      <c r="I33" s="44"/>
      <c r="J33" s="5"/>
      <c r="K33" s="5" t="s">
        <v>17</v>
      </c>
      <c r="L33" s="5"/>
      <c r="M33" s="5"/>
    </row>
    <row r="34" spans="1:13" s="6" customFormat="1" ht="16.5" customHeight="1">
      <c r="A34" s="48" t="s">
        <v>153</v>
      </c>
      <c r="B34" s="74" t="s">
        <v>0</v>
      </c>
      <c r="C34" s="47">
        <v>119152</v>
      </c>
      <c r="D34" s="30" t="s">
        <v>98</v>
      </c>
      <c r="E34" s="44">
        <v>0</v>
      </c>
      <c r="F34" s="44">
        <v>94</v>
      </c>
      <c r="G34" s="52" t="s">
        <v>25</v>
      </c>
      <c r="H34" s="53" t="s">
        <v>13</v>
      </c>
      <c r="I34" s="44"/>
      <c r="J34" s="5"/>
      <c r="K34" s="5" t="s">
        <v>17</v>
      </c>
      <c r="L34" s="5"/>
      <c r="M34" s="5"/>
    </row>
    <row r="35" spans="1:13" s="6" customFormat="1" ht="16.5" customHeight="1">
      <c r="A35" s="48" t="s">
        <v>154</v>
      </c>
      <c r="B35" s="74" t="s">
        <v>6</v>
      </c>
      <c r="C35" s="47">
        <v>119124</v>
      </c>
      <c r="D35" s="30" t="s">
        <v>14</v>
      </c>
      <c r="E35" s="44">
        <v>0</v>
      </c>
      <c r="F35" s="44">
        <v>93</v>
      </c>
      <c r="G35" s="52" t="s">
        <v>25</v>
      </c>
      <c r="H35" s="53" t="s">
        <v>13</v>
      </c>
      <c r="I35" s="44"/>
      <c r="J35" s="5"/>
      <c r="K35" s="5" t="s">
        <v>17</v>
      </c>
      <c r="L35" s="5"/>
      <c r="M35" s="5"/>
    </row>
    <row r="36" spans="1:13" s="6" customFormat="1" ht="16.5" customHeight="1">
      <c r="A36" s="48" t="s">
        <v>155</v>
      </c>
      <c r="B36" s="72" t="s">
        <v>0</v>
      </c>
      <c r="C36" s="67">
        <v>108003</v>
      </c>
      <c r="D36" s="46" t="s">
        <v>47</v>
      </c>
      <c r="E36" s="45">
        <v>0</v>
      </c>
      <c r="F36" s="45">
        <v>94</v>
      </c>
      <c r="G36" s="47" t="s">
        <v>25</v>
      </c>
      <c r="H36" s="47" t="s">
        <v>48</v>
      </c>
      <c r="I36" s="56" t="s">
        <v>49</v>
      </c>
      <c r="J36" s="5"/>
      <c r="K36" s="5" t="s">
        <v>17</v>
      </c>
      <c r="L36" s="5"/>
      <c r="M36" s="5"/>
    </row>
    <row r="37" spans="1:13" s="6" customFormat="1" ht="16.5" customHeight="1">
      <c r="A37" s="48" t="s">
        <v>156</v>
      </c>
      <c r="B37" s="63" t="s">
        <v>0</v>
      </c>
      <c r="C37" s="47">
        <v>1018</v>
      </c>
      <c r="D37" s="30" t="s">
        <v>71</v>
      </c>
      <c r="E37" s="44">
        <v>0</v>
      </c>
      <c r="F37" s="44">
        <v>94</v>
      </c>
      <c r="G37" s="47" t="s">
        <v>25</v>
      </c>
      <c r="H37" s="47" t="s">
        <v>69</v>
      </c>
      <c r="I37" s="44"/>
      <c r="J37" s="5"/>
      <c r="K37" s="5" t="s">
        <v>17</v>
      </c>
      <c r="L37" s="5"/>
      <c r="M37" s="5"/>
    </row>
    <row r="38" spans="1:13" s="6" customFormat="1" ht="16.5" customHeight="1">
      <c r="A38" s="48" t="s">
        <v>157</v>
      </c>
      <c r="B38" s="74" t="s">
        <v>0</v>
      </c>
      <c r="C38" s="47">
        <v>119140</v>
      </c>
      <c r="D38" s="30" t="s">
        <v>97</v>
      </c>
      <c r="E38" s="44">
        <v>0</v>
      </c>
      <c r="F38" s="44">
        <v>93</v>
      </c>
      <c r="G38" s="52" t="s">
        <v>25</v>
      </c>
      <c r="H38" s="53" t="s">
        <v>13</v>
      </c>
      <c r="I38" s="44"/>
      <c r="J38" s="5"/>
      <c r="K38" s="5" t="s">
        <v>17</v>
      </c>
      <c r="L38" s="5"/>
      <c r="M38" s="5"/>
    </row>
    <row r="39" spans="1:13" s="6" customFormat="1" ht="16.5" customHeight="1">
      <c r="A39" s="48" t="s">
        <v>158</v>
      </c>
      <c r="B39" s="63" t="s">
        <v>0</v>
      </c>
      <c r="C39" s="50">
        <v>133062</v>
      </c>
      <c r="D39" s="49" t="s">
        <v>56</v>
      </c>
      <c r="E39" s="48">
        <v>0</v>
      </c>
      <c r="F39" s="48">
        <v>93</v>
      </c>
      <c r="G39" s="52" t="s">
        <v>25</v>
      </c>
      <c r="H39" s="50" t="s">
        <v>51</v>
      </c>
      <c r="I39" s="48"/>
      <c r="J39" s="5"/>
      <c r="K39" s="5" t="s">
        <v>17</v>
      </c>
      <c r="L39" s="5"/>
      <c r="M39" s="5"/>
    </row>
    <row r="40" spans="1:11" s="6" customFormat="1" ht="16.5" customHeight="1">
      <c r="A40" s="48" t="s">
        <v>159</v>
      </c>
      <c r="B40" s="74" t="s">
        <v>0</v>
      </c>
      <c r="C40" s="47">
        <v>119054</v>
      </c>
      <c r="D40" s="30" t="s">
        <v>99</v>
      </c>
      <c r="E40" s="44">
        <v>0</v>
      </c>
      <c r="F40" s="44">
        <v>94</v>
      </c>
      <c r="G40" s="52" t="s">
        <v>25</v>
      </c>
      <c r="H40" s="53" t="s">
        <v>13</v>
      </c>
      <c r="I40" s="44"/>
      <c r="J40" s="5"/>
      <c r="K40" s="51" t="s">
        <v>6</v>
      </c>
    </row>
    <row r="41" spans="1:13" s="6" customFormat="1" ht="16.5" customHeight="1">
      <c r="A41" s="48" t="s">
        <v>160</v>
      </c>
      <c r="B41" s="74" t="s">
        <v>6</v>
      </c>
      <c r="C41" s="47">
        <v>103041</v>
      </c>
      <c r="D41" s="30" t="s">
        <v>104</v>
      </c>
      <c r="E41" s="44">
        <v>0</v>
      </c>
      <c r="F41" s="44">
        <v>94</v>
      </c>
      <c r="G41" s="52" t="s">
        <v>25</v>
      </c>
      <c r="H41" s="47" t="s">
        <v>100</v>
      </c>
      <c r="I41" s="44"/>
      <c r="J41" s="5"/>
      <c r="K41" s="5" t="s">
        <v>17</v>
      </c>
      <c r="L41" s="5"/>
      <c r="M41" s="5"/>
    </row>
    <row r="42" spans="1:13" s="6" customFormat="1" ht="16.5" customHeight="1">
      <c r="A42" s="48" t="s">
        <v>161</v>
      </c>
      <c r="B42" s="63" t="s">
        <v>0</v>
      </c>
      <c r="C42" s="47">
        <v>1037</v>
      </c>
      <c r="D42" s="30" t="s">
        <v>67</v>
      </c>
      <c r="E42" s="44">
        <v>3</v>
      </c>
      <c r="F42" s="44">
        <v>94</v>
      </c>
      <c r="G42" s="47" t="s">
        <v>25</v>
      </c>
      <c r="H42" s="47" t="s">
        <v>69</v>
      </c>
      <c r="I42" s="44"/>
      <c r="J42" s="5"/>
      <c r="K42" s="7" t="s">
        <v>17</v>
      </c>
      <c r="L42" s="5"/>
      <c r="M42" s="5"/>
    </row>
    <row r="43" spans="1:13" s="6" customFormat="1" ht="16.5" customHeight="1">
      <c r="A43" s="48" t="s">
        <v>162</v>
      </c>
      <c r="B43" s="63" t="s">
        <v>0</v>
      </c>
      <c r="C43" s="77">
        <v>64021</v>
      </c>
      <c r="D43" s="78" t="s">
        <v>113</v>
      </c>
      <c r="E43" s="79" t="s">
        <v>112</v>
      </c>
      <c r="F43" s="79">
        <v>93</v>
      </c>
      <c r="G43" s="52" t="s">
        <v>25</v>
      </c>
      <c r="H43" s="77" t="s">
        <v>108</v>
      </c>
      <c r="I43" s="79"/>
      <c r="J43" s="5"/>
      <c r="K43" s="5" t="s">
        <v>17</v>
      </c>
      <c r="L43" s="5"/>
      <c r="M43" s="5"/>
    </row>
    <row r="44" spans="1:13" s="26" customFormat="1" ht="16.5" customHeight="1">
      <c r="A44" s="48" t="s">
        <v>163</v>
      </c>
      <c r="B44" s="63" t="s">
        <v>0</v>
      </c>
      <c r="C44" s="47">
        <v>103036</v>
      </c>
      <c r="D44" s="30" t="s">
        <v>102</v>
      </c>
      <c r="E44" s="44">
        <v>3</v>
      </c>
      <c r="F44" s="44">
        <v>93</v>
      </c>
      <c r="G44" s="52" t="s">
        <v>25</v>
      </c>
      <c r="H44" s="47" t="s">
        <v>100</v>
      </c>
      <c r="I44" s="44"/>
      <c r="J44" s="11"/>
      <c r="K44" s="17" t="s">
        <v>17</v>
      </c>
      <c r="L44" s="11"/>
      <c r="M44" s="11"/>
    </row>
    <row r="45" spans="1:13" s="6" customFormat="1" ht="16.5" customHeight="1">
      <c r="A45" s="48" t="s">
        <v>164</v>
      </c>
      <c r="B45" s="74" t="s">
        <v>6</v>
      </c>
      <c r="C45" s="47">
        <v>103019</v>
      </c>
      <c r="D45" s="30" t="s">
        <v>101</v>
      </c>
      <c r="E45" s="44">
        <v>3</v>
      </c>
      <c r="F45" s="44">
        <v>94</v>
      </c>
      <c r="G45" s="52" t="s">
        <v>25</v>
      </c>
      <c r="H45" s="47" t="s">
        <v>100</v>
      </c>
      <c r="I45" s="44"/>
      <c r="J45" s="13"/>
      <c r="K45" s="7" t="s">
        <v>17</v>
      </c>
      <c r="L45" s="5"/>
      <c r="M45" s="5"/>
    </row>
    <row r="46" spans="1:13" s="6" customFormat="1" ht="16.5" customHeight="1">
      <c r="A46" s="48" t="s">
        <v>165</v>
      </c>
      <c r="B46" s="72" t="s">
        <v>0</v>
      </c>
      <c r="C46" s="77">
        <v>64038</v>
      </c>
      <c r="D46" s="78" t="s">
        <v>120</v>
      </c>
      <c r="E46" s="79" t="s">
        <v>112</v>
      </c>
      <c r="F46" s="79">
        <v>93</v>
      </c>
      <c r="G46" s="52" t="s">
        <v>25</v>
      </c>
      <c r="H46" s="77" t="s">
        <v>108</v>
      </c>
      <c r="I46" s="79"/>
      <c r="J46" s="5"/>
      <c r="K46" s="5" t="s">
        <v>17</v>
      </c>
      <c r="L46" s="5"/>
      <c r="M46" s="5"/>
    </row>
    <row r="47" spans="1:13" s="6" customFormat="1" ht="16.5" customHeight="1">
      <c r="A47" s="48" t="s">
        <v>166</v>
      </c>
      <c r="B47" s="63" t="s">
        <v>0</v>
      </c>
      <c r="C47" s="47">
        <v>116044</v>
      </c>
      <c r="D47" s="30" t="s">
        <v>20</v>
      </c>
      <c r="E47" s="44">
        <v>0</v>
      </c>
      <c r="F47" s="44">
        <v>92</v>
      </c>
      <c r="G47" s="47" t="s">
        <v>19</v>
      </c>
      <c r="H47" s="47" t="s">
        <v>50</v>
      </c>
      <c r="I47" s="44"/>
      <c r="J47" s="5"/>
      <c r="K47" s="5" t="s">
        <v>17</v>
      </c>
      <c r="L47" s="5"/>
      <c r="M47" s="5"/>
    </row>
    <row r="48" spans="1:13" s="6" customFormat="1" ht="16.5" customHeight="1">
      <c r="A48" s="48" t="s">
        <v>167</v>
      </c>
      <c r="B48" s="63" t="s">
        <v>0</v>
      </c>
      <c r="C48" s="47">
        <v>116034</v>
      </c>
      <c r="D48" s="30" t="s">
        <v>24</v>
      </c>
      <c r="E48" s="44">
        <v>0</v>
      </c>
      <c r="F48" s="44">
        <v>92</v>
      </c>
      <c r="G48" s="47" t="s">
        <v>19</v>
      </c>
      <c r="H48" s="47" t="s">
        <v>50</v>
      </c>
      <c r="I48" s="44"/>
      <c r="J48" s="5"/>
      <c r="K48" s="5" t="s">
        <v>17</v>
      </c>
      <c r="L48" s="5"/>
      <c r="M48" s="5"/>
    </row>
    <row r="49" spans="1:13" s="6" customFormat="1" ht="16.5" customHeight="1">
      <c r="A49" s="48" t="s">
        <v>168</v>
      </c>
      <c r="B49" s="63" t="s">
        <v>0</v>
      </c>
      <c r="C49" s="70">
        <v>26028</v>
      </c>
      <c r="D49" s="70" t="s">
        <v>37</v>
      </c>
      <c r="E49" s="71">
        <v>3</v>
      </c>
      <c r="F49" s="44">
        <v>92</v>
      </c>
      <c r="G49" s="70" t="s">
        <v>19</v>
      </c>
      <c r="H49" s="47" t="s">
        <v>39</v>
      </c>
      <c r="I49" s="44"/>
      <c r="J49" s="5"/>
      <c r="K49" s="5" t="s">
        <v>17</v>
      </c>
      <c r="L49" s="5"/>
      <c r="M49" s="5"/>
    </row>
    <row r="50" spans="1:13" s="6" customFormat="1" ht="16.5" customHeight="1">
      <c r="A50" s="48" t="s">
        <v>169</v>
      </c>
      <c r="B50" s="63" t="s">
        <v>0</v>
      </c>
      <c r="C50" s="50">
        <v>133034</v>
      </c>
      <c r="D50" s="49" t="s">
        <v>52</v>
      </c>
      <c r="E50" s="48">
        <v>0</v>
      </c>
      <c r="F50" s="48">
        <v>92</v>
      </c>
      <c r="G50" s="50" t="s">
        <v>19</v>
      </c>
      <c r="H50" s="50" t="s">
        <v>51</v>
      </c>
      <c r="I50" s="48"/>
      <c r="J50" s="5"/>
      <c r="K50" s="5" t="s">
        <v>17</v>
      </c>
      <c r="L50" s="5"/>
      <c r="M50" s="5"/>
    </row>
    <row r="51" spans="1:13" s="6" customFormat="1" ht="16.5" customHeight="1">
      <c r="A51" s="48" t="s">
        <v>170</v>
      </c>
      <c r="B51" s="63" t="s">
        <v>0</v>
      </c>
      <c r="C51" s="47">
        <v>62019</v>
      </c>
      <c r="D51" s="30" t="s">
        <v>62</v>
      </c>
      <c r="E51" s="44">
        <v>0</v>
      </c>
      <c r="F51" s="44">
        <v>91</v>
      </c>
      <c r="G51" s="47" t="s">
        <v>19</v>
      </c>
      <c r="H51" s="47" t="s">
        <v>59</v>
      </c>
      <c r="I51" s="44"/>
      <c r="J51" s="5"/>
      <c r="K51" s="5" t="s">
        <v>17</v>
      </c>
      <c r="L51" s="5"/>
      <c r="M51" s="5"/>
    </row>
    <row r="52" spans="1:13" s="9" customFormat="1" ht="16.5" customHeight="1">
      <c r="A52" s="48" t="s">
        <v>171</v>
      </c>
      <c r="B52" s="74" t="s">
        <v>0</v>
      </c>
      <c r="C52" s="47">
        <v>119056</v>
      </c>
      <c r="D52" s="30" t="s">
        <v>15</v>
      </c>
      <c r="E52" s="44">
        <v>0</v>
      </c>
      <c r="F52" s="44">
        <v>92</v>
      </c>
      <c r="G52" s="47" t="s">
        <v>19</v>
      </c>
      <c r="H52" s="53" t="s">
        <v>13</v>
      </c>
      <c r="I52" s="44"/>
      <c r="J52" s="13"/>
      <c r="K52" s="7" t="s">
        <v>17</v>
      </c>
      <c r="L52" s="7"/>
      <c r="M52" s="7"/>
    </row>
    <row r="53" spans="1:13" s="9" customFormat="1" ht="16.5" customHeight="1">
      <c r="A53" s="48" t="s">
        <v>172</v>
      </c>
      <c r="B53" s="72" t="s">
        <v>0</v>
      </c>
      <c r="C53" s="77">
        <v>64025</v>
      </c>
      <c r="D53" s="78" t="s">
        <v>115</v>
      </c>
      <c r="E53" s="44">
        <v>0</v>
      </c>
      <c r="F53" s="44">
        <v>92</v>
      </c>
      <c r="G53" s="47" t="s">
        <v>19</v>
      </c>
      <c r="H53" s="77" t="s">
        <v>108</v>
      </c>
      <c r="I53" s="79"/>
      <c r="J53" s="13"/>
      <c r="K53" s="7" t="s">
        <v>17</v>
      </c>
      <c r="L53" s="7"/>
      <c r="M53" s="7"/>
    </row>
    <row r="54" spans="1:13" s="6" customFormat="1" ht="16.5" customHeight="1">
      <c r="A54" s="48" t="s">
        <v>173</v>
      </c>
      <c r="B54" s="60" t="s">
        <v>72</v>
      </c>
      <c r="C54" s="66">
        <v>63021</v>
      </c>
      <c r="D54" s="62" t="s">
        <v>5</v>
      </c>
      <c r="E54" s="61">
        <v>3</v>
      </c>
      <c r="F54" s="61">
        <v>92</v>
      </c>
      <c r="G54" s="47" t="s">
        <v>19</v>
      </c>
      <c r="H54" s="53" t="s">
        <v>12</v>
      </c>
      <c r="I54" s="44"/>
      <c r="J54" s="5"/>
      <c r="K54" s="5" t="s">
        <v>17</v>
      </c>
      <c r="L54" s="5"/>
      <c r="M54" s="5"/>
    </row>
    <row r="55" spans="1:13" s="9" customFormat="1" ht="16.5" customHeight="1">
      <c r="A55" s="48" t="s">
        <v>174</v>
      </c>
      <c r="B55" s="60" t="s">
        <v>6</v>
      </c>
      <c r="C55" s="66">
        <v>63023</v>
      </c>
      <c r="D55" s="62" t="s">
        <v>7</v>
      </c>
      <c r="E55" s="61">
        <v>3</v>
      </c>
      <c r="F55" s="61">
        <v>90</v>
      </c>
      <c r="G55" s="62" t="s">
        <v>77</v>
      </c>
      <c r="H55" s="53" t="s">
        <v>12</v>
      </c>
      <c r="I55" s="44"/>
      <c r="J55" s="13"/>
      <c r="K55" s="7" t="s">
        <v>17</v>
      </c>
      <c r="L55" s="7"/>
      <c r="M55" s="7"/>
    </row>
    <row r="56" spans="1:13" s="6" customFormat="1" ht="16.5" customHeight="1">
      <c r="A56" s="48" t="s">
        <v>175</v>
      </c>
      <c r="B56" s="74" t="s">
        <v>6</v>
      </c>
      <c r="C56" s="47">
        <v>103010</v>
      </c>
      <c r="D56" s="30" t="s">
        <v>106</v>
      </c>
      <c r="E56" s="44">
        <v>2</v>
      </c>
      <c r="F56" s="44">
        <v>92</v>
      </c>
      <c r="G56" s="47" t="s">
        <v>19</v>
      </c>
      <c r="H56" s="47" t="s">
        <v>100</v>
      </c>
      <c r="I56" s="44"/>
      <c r="J56" s="5"/>
      <c r="K56" s="5" t="s">
        <v>17</v>
      </c>
      <c r="L56" s="5"/>
      <c r="M56" s="5"/>
    </row>
    <row r="57" spans="1:13" s="6" customFormat="1" ht="16.5" customHeight="1">
      <c r="A57" s="48" t="s">
        <v>176</v>
      </c>
      <c r="B57" s="63" t="s">
        <v>0</v>
      </c>
      <c r="C57" s="70">
        <v>26006</v>
      </c>
      <c r="D57" s="70" t="s">
        <v>36</v>
      </c>
      <c r="E57" s="71">
        <v>2</v>
      </c>
      <c r="F57" s="44">
        <v>91</v>
      </c>
      <c r="G57" s="70" t="s">
        <v>19</v>
      </c>
      <c r="H57" s="47" t="s">
        <v>39</v>
      </c>
      <c r="I57" s="44"/>
      <c r="J57" s="5"/>
      <c r="K57" s="5" t="s">
        <v>17</v>
      </c>
      <c r="L57" s="5"/>
      <c r="M57" s="5"/>
    </row>
    <row r="58" spans="1:13" s="6" customFormat="1" ht="16.5" customHeight="1">
      <c r="A58" s="48" t="s">
        <v>177</v>
      </c>
      <c r="B58" s="63" t="s">
        <v>0</v>
      </c>
      <c r="C58" s="50">
        <v>133044</v>
      </c>
      <c r="D58" s="49" t="s">
        <v>53</v>
      </c>
      <c r="E58" s="48">
        <v>2</v>
      </c>
      <c r="F58" s="48">
        <v>92</v>
      </c>
      <c r="G58" s="50" t="s">
        <v>19</v>
      </c>
      <c r="H58" s="50" t="s">
        <v>51</v>
      </c>
      <c r="I58" s="48"/>
      <c r="J58" s="5"/>
      <c r="K58" s="5" t="s">
        <v>17</v>
      </c>
      <c r="L58" s="5"/>
      <c r="M58" s="5"/>
    </row>
    <row r="59" spans="1:13" s="6" customFormat="1" ht="16.5" customHeight="1">
      <c r="A59" s="48" t="s">
        <v>178</v>
      </c>
      <c r="B59" s="63" t="s">
        <v>0</v>
      </c>
      <c r="C59" s="47">
        <v>30003</v>
      </c>
      <c r="D59" s="30" t="s">
        <v>80</v>
      </c>
      <c r="E59" s="44">
        <v>2</v>
      </c>
      <c r="F59" s="44">
        <v>91</v>
      </c>
      <c r="G59" s="47" t="s">
        <v>19</v>
      </c>
      <c r="H59" s="47" t="s">
        <v>78</v>
      </c>
      <c r="I59" s="44"/>
      <c r="J59" s="5"/>
      <c r="K59" s="5" t="s">
        <v>17</v>
      </c>
      <c r="L59" s="5"/>
      <c r="M59" s="5"/>
    </row>
    <row r="60" spans="1:13" s="6" customFormat="1" ht="16.5" customHeight="1">
      <c r="A60" s="48" t="s">
        <v>179</v>
      </c>
      <c r="B60" s="60" t="s">
        <v>0</v>
      </c>
      <c r="C60" s="66">
        <v>63014</v>
      </c>
      <c r="D60" s="62" t="s">
        <v>10</v>
      </c>
      <c r="E60" s="61">
        <v>0</v>
      </c>
      <c r="F60" s="61">
        <v>63</v>
      </c>
      <c r="G60" s="62" t="s">
        <v>16</v>
      </c>
      <c r="H60" s="53" t="s">
        <v>12</v>
      </c>
      <c r="I60" s="44"/>
      <c r="J60" s="5"/>
      <c r="K60" s="7" t="s">
        <v>17</v>
      </c>
      <c r="L60" s="5"/>
      <c r="M60" s="5"/>
    </row>
    <row r="61" spans="1:13" s="6" customFormat="1" ht="16.5" customHeight="1">
      <c r="A61" s="48" t="s">
        <v>180</v>
      </c>
      <c r="B61" s="63" t="s">
        <v>0</v>
      </c>
      <c r="C61" s="47">
        <v>62015</v>
      </c>
      <c r="D61" s="30" t="s">
        <v>61</v>
      </c>
      <c r="E61" s="44">
        <v>0</v>
      </c>
      <c r="F61" s="44">
        <v>70</v>
      </c>
      <c r="G61" s="47" t="s">
        <v>16</v>
      </c>
      <c r="H61" s="47" t="s">
        <v>59</v>
      </c>
      <c r="I61" s="44"/>
      <c r="J61" s="5"/>
      <c r="K61" s="7" t="s">
        <v>17</v>
      </c>
      <c r="L61" s="5"/>
      <c r="M61" s="5"/>
    </row>
    <row r="62" spans="1:13" s="26" customFormat="1" ht="16.5" customHeight="1">
      <c r="A62" s="48" t="s">
        <v>181</v>
      </c>
      <c r="B62" s="60" t="s">
        <v>6</v>
      </c>
      <c r="C62" s="66">
        <v>63022</v>
      </c>
      <c r="D62" s="62" t="s">
        <v>8</v>
      </c>
      <c r="E62" s="61">
        <v>0</v>
      </c>
      <c r="F62" s="61">
        <v>63</v>
      </c>
      <c r="G62" s="47" t="s">
        <v>16</v>
      </c>
      <c r="H62" s="53" t="s">
        <v>12</v>
      </c>
      <c r="I62" s="44"/>
      <c r="J62" s="11"/>
      <c r="K62" s="17" t="s">
        <v>17</v>
      </c>
      <c r="L62" s="11"/>
      <c r="M62" s="11"/>
    </row>
    <row r="63" spans="1:13" s="6" customFormat="1" ht="16.5" customHeight="1">
      <c r="A63" s="48" t="s">
        <v>182</v>
      </c>
      <c r="B63" s="63" t="s">
        <v>0</v>
      </c>
      <c r="C63" s="47">
        <v>17008</v>
      </c>
      <c r="D63" s="30" t="s">
        <v>92</v>
      </c>
      <c r="E63" s="44">
        <v>0</v>
      </c>
      <c r="F63" s="44">
        <v>51</v>
      </c>
      <c r="G63" s="47" t="s">
        <v>93</v>
      </c>
      <c r="H63" s="47" t="s">
        <v>91</v>
      </c>
      <c r="I63" s="44"/>
      <c r="J63" s="13"/>
      <c r="K63" s="7" t="s">
        <v>17</v>
      </c>
      <c r="L63" s="5"/>
      <c r="M63" s="5"/>
    </row>
    <row r="64" spans="1:14" s="16" customFormat="1" ht="16.5" customHeight="1">
      <c r="A64" s="48" t="s">
        <v>183</v>
      </c>
      <c r="B64" s="72" t="s">
        <v>0</v>
      </c>
      <c r="C64" s="77">
        <v>64023</v>
      </c>
      <c r="D64" s="78" t="s">
        <v>114</v>
      </c>
      <c r="E64" s="79">
        <v>0</v>
      </c>
      <c r="F64" s="79">
        <v>73</v>
      </c>
      <c r="G64" s="92"/>
      <c r="H64" s="77" t="s">
        <v>108</v>
      </c>
      <c r="I64" s="79"/>
      <c r="J64" s="15"/>
      <c r="K64" s="5" t="s">
        <v>17</v>
      </c>
      <c r="L64" s="15"/>
      <c r="M64" s="15"/>
      <c r="N64" s="15"/>
    </row>
    <row r="65" spans="1:14" s="19" customFormat="1" ht="16.5" customHeight="1">
      <c r="A65" s="48" t="s">
        <v>215</v>
      </c>
      <c r="B65" s="72" t="s">
        <v>0</v>
      </c>
      <c r="C65" s="77">
        <v>64033</v>
      </c>
      <c r="D65" s="78" t="s">
        <v>118</v>
      </c>
      <c r="E65" s="79">
        <v>0</v>
      </c>
      <c r="F65" s="79">
        <v>87</v>
      </c>
      <c r="G65" s="92"/>
      <c r="H65" s="77" t="s">
        <v>108</v>
      </c>
      <c r="I65" s="79"/>
      <c r="J65" s="18"/>
      <c r="K65" s="5" t="s">
        <v>17</v>
      </c>
      <c r="L65" s="18"/>
      <c r="M65" s="18"/>
      <c r="N65" s="20"/>
    </row>
    <row r="66" spans="1:13" s="9" customFormat="1" ht="16.5" customHeight="1">
      <c r="A66" s="48" t="s">
        <v>184</v>
      </c>
      <c r="B66" s="63" t="s">
        <v>0</v>
      </c>
      <c r="C66" s="47">
        <v>62006</v>
      </c>
      <c r="D66" s="30" t="s">
        <v>60</v>
      </c>
      <c r="E66" s="44">
        <v>3</v>
      </c>
      <c r="F66" s="44">
        <v>61</v>
      </c>
      <c r="G66" s="47" t="s">
        <v>65</v>
      </c>
      <c r="H66" s="47" t="s">
        <v>59</v>
      </c>
      <c r="I66" s="44"/>
      <c r="J66" s="13"/>
      <c r="K66" s="7" t="s">
        <v>17</v>
      </c>
      <c r="L66" s="7"/>
      <c r="M66" s="7"/>
    </row>
    <row r="67" spans="1:13" s="26" customFormat="1" ht="16.5" customHeight="1">
      <c r="A67" s="48" t="s">
        <v>185</v>
      </c>
      <c r="B67" s="60" t="s">
        <v>0</v>
      </c>
      <c r="C67" s="66">
        <v>63020</v>
      </c>
      <c r="D67" s="62" t="s">
        <v>4</v>
      </c>
      <c r="E67" s="61">
        <v>3</v>
      </c>
      <c r="F67" s="61">
        <v>64</v>
      </c>
      <c r="G67" s="47" t="s">
        <v>16</v>
      </c>
      <c r="H67" s="53" t="s">
        <v>12</v>
      </c>
      <c r="I67" s="44"/>
      <c r="J67" s="11"/>
      <c r="K67" s="17" t="s">
        <v>17</v>
      </c>
      <c r="L67" s="11"/>
      <c r="M67" s="11"/>
    </row>
    <row r="68" spans="1:13" s="6" customFormat="1" ht="16.5" customHeight="1">
      <c r="A68" s="48" t="s">
        <v>186</v>
      </c>
      <c r="B68" s="63" t="s">
        <v>0</v>
      </c>
      <c r="C68" s="66">
        <v>112014</v>
      </c>
      <c r="D68" s="62" t="s">
        <v>32</v>
      </c>
      <c r="E68" s="61">
        <v>2</v>
      </c>
      <c r="F68" s="44">
        <v>60</v>
      </c>
      <c r="G68" s="66" t="s">
        <v>65</v>
      </c>
      <c r="H68" s="47" t="s">
        <v>35</v>
      </c>
      <c r="I68" s="44"/>
      <c r="J68" s="5"/>
      <c r="K68" s="7" t="s">
        <v>17</v>
      </c>
      <c r="L68" s="5"/>
      <c r="M68" s="5"/>
    </row>
    <row r="69" spans="1:13" s="6" customFormat="1" ht="16.5" customHeight="1">
      <c r="A69" s="48" t="s">
        <v>187</v>
      </c>
      <c r="B69" s="72" t="s">
        <v>0</v>
      </c>
      <c r="C69" s="77">
        <v>64031</v>
      </c>
      <c r="D69" s="78" t="s">
        <v>117</v>
      </c>
      <c r="E69" s="79" t="s">
        <v>109</v>
      </c>
      <c r="F69" s="79">
        <v>89</v>
      </c>
      <c r="G69" s="92"/>
      <c r="H69" s="77" t="s">
        <v>108</v>
      </c>
      <c r="I69" s="79"/>
      <c r="J69" s="5"/>
      <c r="K69" s="5" t="s">
        <v>17</v>
      </c>
      <c r="L69" s="5"/>
      <c r="M69" s="5"/>
    </row>
    <row r="70" spans="1:13" s="6" customFormat="1" ht="16.5" customHeight="1">
      <c r="A70" s="48" t="s">
        <v>188</v>
      </c>
      <c r="B70" s="60" t="s">
        <v>6</v>
      </c>
      <c r="C70" s="66">
        <v>63046</v>
      </c>
      <c r="D70" s="62" t="s">
        <v>9</v>
      </c>
      <c r="E70" s="61">
        <v>2</v>
      </c>
      <c r="F70" s="61">
        <v>88</v>
      </c>
      <c r="G70" s="62" t="s">
        <v>73</v>
      </c>
      <c r="H70" s="53" t="s">
        <v>12</v>
      </c>
      <c r="I70" s="44"/>
      <c r="J70" s="5"/>
      <c r="K70" s="5" t="s">
        <v>17</v>
      </c>
      <c r="L70" s="5"/>
      <c r="M70" s="5"/>
    </row>
    <row r="71" spans="1:9" s="69" customFormat="1" ht="16.5" customHeight="1">
      <c r="A71" s="48" t="s">
        <v>189</v>
      </c>
      <c r="B71" s="60" t="s">
        <v>6</v>
      </c>
      <c r="C71" s="93">
        <v>124024</v>
      </c>
      <c r="D71" s="80" t="s">
        <v>216</v>
      </c>
      <c r="E71" s="81">
        <v>0</v>
      </c>
      <c r="F71" s="94">
        <v>92</v>
      </c>
      <c r="G71" s="94"/>
      <c r="H71" s="93" t="s">
        <v>217</v>
      </c>
      <c r="I71" s="95"/>
    </row>
    <row r="72" spans="1:13" s="6" customFormat="1" ht="16.5" customHeight="1">
      <c r="A72" s="48" t="s">
        <v>190</v>
      </c>
      <c r="B72" s="60" t="s">
        <v>6</v>
      </c>
      <c r="C72" s="66">
        <v>124020</v>
      </c>
      <c r="D72" s="62" t="s">
        <v>221</v>
      </c>
      <c r="E72" s="61">
        <v>0</v>
      </c>
      <c r="F72" s="61">
        <v>92</v>
      </c>
      <c r="G72" s="61"/>
      <c r="H72" s="53" t="s">
        <v>217</v>
      </c>
      <c r="I72" s="44"/>
      <c r="J72" s="5"/>
      <c r="K72" s="5"/>
      <c r="L72" s="5"/>
      <c r="M72" s="5"/>
    </row>
    <row r="73" spans="1:13" s="2" customFormat="1" ht="16.5" customHeight="1">
      <c r="A73" s="30"/>
      <c r="B73" s="60"/>
      <c r="C73" s="66"/>
      <c r="D73" s="62"/>
      <c r="E73" s="61"/>
      <c r="F73" s="61"/>
      <c r="G73" s="62"/>
      <c r="H73" s="53"/>
      <c r="I73" s="44"/>
      <c r="J73" s="1"/>
      <c r="K73" s="1"/>
      <c r="L73" s="1"/>
      <c r="M73" s="1"/>
    </row>
    <row r="74" spans="1:13" s="2" customFormat="1" ht="16.5" customHeight="1">
      <c r="A74" s="30"/>
      <c r="B74" s="60"/>
      <c r="C74" s="66"/>
      <c r="D74" s="62"/>
      <c r="E74" s="61"/>
      <c r="F74" s="61"/>
      <c r="G74" s="62"/>
      <c r="H74" s="53"/>
      <c r="I74" s="44"/>
      <c r="J74" s="1"/>
      <c r="K74" s="1"/>
      <c r="L74" s="1"/>
      <c r="M74" s="1"/>
    </row>
    <row r="75" spans="1:13" s="2" customFormat="1" ht="16.5" customHeight="1">
      <c r="A75" s="30"/>
      <c r="B75" s="60"/>
      <c r="C75" s="66"/>
      <c r="D75" s="62"/>
      <c r="E75" s="61"/>
      <c r="F75" s="61"/>
      <c r="G75" s="62"/>
      <c r="H75" s="53"/>
      <c r="I75" s="44"/>
      <c r="J75" s="1"/>
      <c r="K75" s="1"/>
      <c r="L75" s="1"/>
      <c r="M75" s="1"/>
    </row>
    <row r="76" spans="1:13" s="2" customFormat="1" ht="16.5" customHeight="1">
      <c r="A76" s="30"/>
      <c r="B76" s="60"/>
      <c r="C76" s="66"/>
      <c r="D76" s="62"/>
      <c r="E76" s="61"/>
      <c r="F76" s="61"/>
      <c r="G76" s="62"/>
      <c r="H76" s="53"/>
      <c r="I76" s="44"/>
      <c r="J76" s="1"/>
      <c r="K76" s="1"/>
      <c r="L76" s="1"/>
      <c r="M76" s="1"/>
    </row>
    <row r="77" spans="1:9" s="28" customFormat="1" ht="16.5" customHeight="1">
      <c r="A77" s="30"/>
      <c r="B77" s="85"/>
      <c r="C77" s="90"/>
      <c r="D77" s="91"/>
      <c r="E77" s="91"/>
      <c r="F77" s="91"/>
      <c r="G77" s="91"/>
      <c r="H77" s="91"/>
      <c r="I77" s="91"/>
    </row>
    <row r="78" spans="1:9" ht="16.5" customHeight="1">
      <c r="A78" s="95"/>
      <c r="B78" s="86"/>
      <c r="C78" s="93"/>
      <c r="D78" s="95"/>
      <c r="E78" s="95"/>
      <c r="F78" s="95"/>
      <c r="G78" s="95"/>
      <c r="H78" s="95"/>
      <c r="I78" s="95"/>
    </row>
    <row r="79" spans="1:9" s="28" customFormat="1" ht="16.5" customHeight="1">
      <c r="A79" s="91" t="s">
        <v>127</v>
      </c>
      <c r="B79" s="85"/>
      <c r="C79" s="90"/>
      <c r="D79" s="91"/>
      <c r="E79" s="91"/>
      <c r="F79" s="91"/>
      <c r="G79" s="91"/>
      <c r="H79" s="91"/>
      <c r="I79" s="91"/>
    </row>
    <row r="80" spans="1:13" s="6" customFormat="1" ht="16.5" customHeight="1">
      <c r="A80" s="91" t="s">
        <v>125</v>
      </c>
      <c r="B80" s="63"/>
      <c r="C80" s="67"/>
      <c r="D80" s="46"/>
      <c r="E80" s="44"/>
      <c r="F80" s="45"/>
      <c r="G80" s="47"/>
      <c r="H80" s="47"/>
      <c r="I80" s="44"/>
      <c r="J80" s="5"/>
      <c r="K80" s="5"/>
      <c r="L80" s="5"/>
      <c r="M80" s="5"/>
    </row>
    <row r="81" spans="1:14" s="24" customFormat="1" ht="16.5" customHeight="1">
      <c r="A81" s="96" t="s">
        <v>192</v>
      </c>
      <c r="B81" s="60" t="s">
        <v>3</v>
      </c>
      <c r="C81" s="47">
        <v>65011</v>
      </c>
      <c r="D81" s="30" t="s">
        <v>90</v>
      </c>
      <c r="E81" s="44">
        <v>0</v>
      </c>
      <c r="F81" s="61">
        <v>95</v>
      </c>
      <c r="G81" s="47" t="s">
        <v>22</v>
      </c>
      <c r="H81" s="47" t="s">
        <v>89</v>
      </c>
      <c r="I81" s="44"/>
      <c r="J81" s="23"/>
      <c r="K81" s="10" t="s">
        <v>17</v>
      </c>
      <c r="L81" s="23"/>
      <c r="M81" s="23"/>
      <c r="N81" s="25"/>
    </row>
    <row r="82" spans="1:14" s="22" customFormat="1" ht="16.5" customHeight="1">
      <c r="A82" s="96" t="s">
        <v>193</v>
      </c>
      <c r="B82" s="60" t="s">
        <v>3</v>
      </c>
      <c r="C82" s="66">
        <v>112011</v>
      </c>
      <c r="D82" s="62" t="s">
        <v>34</v>
      </c>
      <c r="E82" s="61">
        <v>0</v>
      </c>
      <c r="F82" s="44">
        <v>95</v>
      </c>
      <c r="G82" s="50" t="s">
        <v>22</v>
      </c>
      <c r="H82" s="47" t="s">
        <v>35</v>
      </c>
      <c r="I82" s="44"/>
      <c r="J82" s="21"/>
      <c r="K82" s="1" t="s">
        <v>17</v>
      </c>
      <c r="L82" s="21"/>
      <c r="M82" s="21"/>
      <c r="N82" s="21"/>
    </row>
    <row r="83" spans="1:13" s="2" customFormat="1" ht="16.5" customHeight="1">
      <c r="A83" s="96" t="s">
        <v>194</v>
      </c>
      <c r="B83" s="60" t="s">
        <v>3</v>
      </c>
      <c r="C83" s="66">
        <v>63019</v>
      </c>
      <c r="D83" s="62" t="s">
        <v>75</v>
      </c>
      <c r="E83" s="61">
        <v>0</v>
      </c>
      <c r="F83" s="61">
        <v>65</v>
      </c>
      <c r="G83" s="62" t="s">
        <v>74</v>
      </c>
      <c r="H83" s="53" t="s">
        <v>12</v>
      </c>
      <c r="I83" s="44"/>
      <c r="J83" s="1"/>
      <c r="K83" s="1" t="s">
        <v>17</v>
      </c>
      <c r="L83" s="1"/>
      <c r="M83" s="1"/>
    </row>
    <row r="84" spans="1:14" s="22" customFormat="1" ht="16.5" customHeight="1">
      <c r="A84" s="96" t="s">
        <v>195</v>
      </c>
      <c r="B84" s="60" t="s">
        <v>3</v>
      </c>
      <c r="C84" s="47">
        <v>43010</v>
      </c>
      <c r="D84" s="62" t="s">
        <v>41</v>
      </c>
      <c r="E84" s="61">
        <v>0</v>
      </c>
      <c r="F84" s="61">
        <v>93</v>
      </c>
      <c r="G84" s="52" t="s">
        <v>25</v>
      </c>
      <c r="H84" s="47" t="s">
        <v>42</v>
      </c>
      <c r="I84" s="44"/>
      <c r="J84" s="21"/>
      <c r="K84" s="1" t="s">
        <v>17</v>
      </c>
      <c r="L84" s="21"/>
      <c r="M84" s="21"/>
      <c r="N84" s="21"/>
    </row>
    <row r="85" spans="1:14" s="24" customFormat="1" ht="16.5" customHeight="1">
      <c r="A85" s="96" t="s">
        <v>196</v>
      </c>
      <c r="B85" s="63" t="s">
        <v>3</v>
      </c>
      <c r="C85" s="47">
        <v>119155</v>
      </c>
      <c r="D85" s="30" t="s">
        <v>95</v>
      </c>
      <c r="E85" s="44">
        <v>0</v>
      </c>
      <c r="F85" s="44">
        <v>94</v>
      </c>
      <c r="G85" s="52" t="s">
        <v>25</v>
      </c>
      <c r="H85" s="53" t="s">
        <v>13</v>
      </c>
      <c r="I85" s="44"/>
      <c r="J85" s="23"/>
      <c r="K85" s="10" t="s">
        <v>17</v>
      </c>
      <c r="L85" s="23"/>
      <c r="M85" s="23"/>
      <c r="N85" s="23"/>
    </row>
    <row r="86" spans="1:14" s="24" customFormat="1" ht="16.5" customHeight="1">
      <c r="A86" s="96" t="s">
        <v>197</v>
      </c>
      <c r="B86" s="63" t="s">
        <v>3</v>
      </c>
      <c r="C86" s="47">
        <v>119089</v>
      </c>
      <c r="D86" s="30" t="s">
        <v>96</v>
      </c>
      <c r="E86" s="44">
        <v>0</v>
      </c>
      <c r="F86" s="44">
        <v>93</v>
      </c>
      <c r="G86" s="52" t="s">
        <v>25</v>
      </c>
      <c r="H86" s="53" t="s">
        <v>13</v>
      </c>
      <c r="I86" s="44"/>
      <c r="J86" s="23"/>
      <c r="K86" s="10" t="s">
        <v>17</v>
      </c>
      <c r="L86" s="23"/>
      <c r="M86" s="23"/>
      <c r="N86" s="23"/>
    </row>
    <row r="87" spans="1:14" s="24" customFormat="1" ht="16.5" customHeight="1">
      <c r="A87" s="96" t="s">
        <v>198</v>
      </c>
      <c r="B87" s="72" t="s">
        <v>3</v>
      </c>
      <c r="C87" s="77">
        <v>64041</v>
      </c>
      <c r="D87" s="78" t="s">
        <v>121</v>
      </c>
      <c r="E87" s="79" t="s">
        <v>112</v>
      </c>
      <c r="F87" s="79">
        <v>94</v>
      </c>
      <c r="G87" s="52" t="s">
        <v>25</v>
      </c>
      <c r="H87" s="77" t="s">
        <v>108</v>
      </c>
      <c r="I87" s="79"/>
      <c r="J87" s="23"/>
      <c r="K87" s="10" t="s">
        <v>17</v>
      </c>
      <c r="L87" s="23"/>
      <c r="M87" s="23"/>
      <c r="N87" s="25"/>
    </row>
    <row r="88" spans="1:14" s="22" customFormat="1" ht="16.5" customHeight="1">
      <c r="A88" s="96" t="s">
        <v>199</v>
      </c>
      <c r="B88" s="63" t="s">
        <v>3</v>
      </c>
      <c r="C88" s="47">
        <v>1004</v>
      </c>
      <c r="D88" s="30" t="s">
        <v>228</v>
      </c>
      <c r="E88" s="44">
        <v>1</v>
      </c>
      <c r="F88" s="44">
        <v>78</v>
      </c>
      <c r="G88" s="47"/>
      <c r="H88" s="47" t="s">
        <v>69</v>
      </c>
      <c r="I88" s="44"/>
      <c r="J88" s="21"/>
      <c r="K88" s="1" t="s">
        <v>17</v>
      </c>
      <c r="L88" s="21"/>
      <c r="M88" s="21"/>
      <c r="N88" s="21"/>
    </row>
    <row r="89" spans="1:14" s="24" customFormat="1" ht="16.5" customHeight="1">
      <c r="A89" s="96" t="s">
        <v>200</v>
      </c>
      <c r="B89" s="63" t="s">
        <v>3</v>
      </c>
      <c r="C89" s="47">
        <v>30030</v>
      </c>
      <c r="D89" s="30" t="s">
        <v>81</v>
      </c>
      <c r="E89" s="44">
        <v>3</v>
      </c>
      <c r="F89" s="44">
        <v>69</v>
      </c>
      <c r="G89" s="47" t="s">
        <v>82</v>
      </c>
      <c r="H89" s="47" t="s">
        <v>78</v>
      </c>
      <c r="I89" s="44"/>
      <c r="J89" s="23"/>
      <c r="K89" s="10" t="s">
        <v>17</v>
      </c>
      <c r="L89" s="23"/>
      <c r="M89" s="23"/>
      <c r="N89" s="25"/>
    </row>
    <row r="90" spans="1:14" s="22" customFormat="1" ht="16.5" customHeight="1">
      <c r="A90" s="96" t="s">
        <v>201</v>
      </c>
      <c r="B90" s="60" t="s">
        <v>3</v>
      </c>
      <c r="C90" s="66">
        <v>112042</v>
      </c>
      <c r="D90" s="62" t="s">
        <v>33</v>
      </c>
      <c r="E90" s="61">
        <v>2</v>
      </c>
      <c r="F90" s="44">
        <v>78</v>
      </c>
      <c r="G90" s="66"/>
      <c r="H90" s="47" t="s">
        <v>35</v>
      </c>
      <c r="I90" s="44"/>
      <c r="J90" s="21"/>
      <c r="K90" s="1" t="s">
        <v>17</v>
      </c>
      <c r="L90" s="21"/>
      <c r="M90" s="21"/>
      <c r="N90" s="21"/>
    </row>
    <row r="91" spans="1:14" s="22" customFormat="1" ht="16.5" customHeight="1">
      <c r="A91" s="96" t="s">
        <v>202</v>
      </c>
      <c r="B91" s="82" t="s">
        <v>3</v>
      </c>
      <c r="C91" s="70">
        <v>26010</v>
      </c>
      <c r="D91" s="70" t="s">
        <v>38</v>
      </c>
      <c r="E91" s="71">
        <v>2</v>
      </c>
      <c r="F91" s="44">
        <v>59</v>
      </c>
      <c r="G91" s="70" t="s">
        <v>44</v>
      </c>
      <c r="H91" s="47" t="s">
        <v>39</v>
      </c>
      <c r="I91" s="44"/>
      <c r="J91" s="21"/>
      <c r="K91" s="1" t="s">
        <v>17</v>
      </c>
      <c r="L91" s="21"/>
      <c r="M91" s="21"/>
      <c r="N91" s="21"/>
    </row>
    <row r="92" spans="1:14" s="22" customFormat="1" ht="16.5" customHeight="1">
      <c r="A92" s="96" t="s">
        <v>203</v>
      </c>
      <c r="B92" s="63" t="s">
        <v>3</v>
      </c>
      <c r="C92" s="67">
        <v>57074</v>
      </c>
      <c r="D92" s="46" t="s">
        <v>31</v>
      </c>
      <c r="E92" s="48">
        <v>1</v>
      </c>
      <c r="F92" s="44">
        <v>91</v>
      </c>
      <c r="G92" s="47" t="s">
        <v>19</v>
      </c>
      <c r="H92" s="47" t="s">
        <v>27</v>
      </c>
      <c r="I92" s="44"/>
      <c r="J92" s="21"/>
      <c r="K92" s="1" t="s">
        <v>17</v>
      </c>
      <c r="L92" s="21"/>
      <c r="M92" s="21"/>
      <c r="N92" s="21"/>
    </row>
    <row r="93" spans="1:14" s="22" customFormat="1" ht="16.5" customHeight="1">
      <c r="A93" s="96" t="s">
        <v>204</v>
      </c>
      <c r="B93" s="63" t="s">
        <v>3</v>
      </c>
      <c r="C93" s="47">
        <v>1005</v>
      </c>
      <c r="D93" s="30" t="s">
        <v>70</v>
      </c>
      <c r="E93" s="44">
        <v>1</v>
      </c>
      <c r="F93" s="44">
        <v>80</v>
      </c>
      <c r="G93" s="47"/>
      <c r="H93" s="47" t="s">
        <v>69</v>
      </c>
      <c r="I93" s="44"/>
      <c r="J93" s="21"/>
      <c r="K93" s="1" t="s">
        <v>17</v>
      </c>
      <c r="L93" s="21"/>
      <c r="M93" s="21"/>
      <c r="N93" s="21"/>
    </row>
    <row r="94" spans="1:9" ht="16.5" customHeight="1">
      <c r="A94" s="40" t="s">
        <v>224</v>
      </c>
      <c r="B94" s="63" t="s">
        <v>3</v>
      </c>
      <c r="C94" s="43">
        <v>103018</v>
      </c>
      <c r="D94" s="42" t="s">
        <v>219</v>
      </c>
      <c r="E94" s="40">
        <v>2</v>
      </c>
      <c r="F94" s="40">
        <v>91</v>
      </c>
      <c r="G94" s="42" t="s">
        <v>19</v>
      </c>
      <c r="H94" s="42" t="s">
        <v>226</v>
      </c>
      <c r="I94" s="42"/>
    </row>
    <row r="95" spans="1:9" ht="16.5" customHeight="1">
      <c r="A95" s="40" t="s">
        <v>225</v>
      </c>
      <c r="B95" s="63" t="s">
        <v>3</v>
      </c>
      <c r="C95" s="43">
        <v>124013</v>
      </c>
      <c r="D95" s="42" t="s">
        <v>227</v>
      </c>
      <c r="E95" s="40">
        <v>0</v>
      </c>
      <c r="F95" s="40">
        <v>94</v>
      </c>
      <c r="G95" s="52" t="s">
        <v>25</v>
      </c>
      <c r="H95" s="42" t="s">
        <v>217</v>
      </c>
      <c r="I95" s="42"/>
    </row>
    <row r="96" spans="1:9" ht="16.5" customHeight="1">
      <c r="A96" s="42"/>
      <c r="B96" s="87"/>
      <c r="C96" s="43"/>
      <c r="D96" s="42"/>
      <c r="E96" s="42"/>
      <c r="F96" s="42"/>
      <c r="G96" s="42"/>
      <c r="H96" s="42"/>
      <c r="I96" s="42"/>
    </row>
    <row r="97" spans="1:9" ht="16.5" customHeight="1">
      <c r="A97" s="42"/>
      <c r="B97" s="87"/>
      <c r="C97" s="43"/>
      <c r="D97" s="42"/>
      <c r="E97" s="42"/>
      <c r="F97" s="42"/>
      <c r="G97" s="42"/>
      <c r="H97" s="42"/>
      <c r="I97" s="42"/>
    </row>
    <row r="98" spans="1:9" ht="16.5" customHeight="1">
      <c r="A98" s="42"/>
      <c r="B98" s="87"/>
      <c r="C98" s="43"/>
      <c r="D98" s="42"/>
      <c r="E98" s="42"/>
      <c r="F98" s="42"/>
      <c r="G98" s="42"/>
      <c r="H98" s="42"/>
      <c r="I98" s="42"/>
    </row>
    <row r="99" spans="1:13" s="6" customFormat="1" ht="16.5" customHeight="1">
      <c r="A99" s="91" t="s">
        <v>126</v>
      </c>
      <c r="B99" s="63"/>
      <c r="C99" s="67"/>
      <c r="D99" s="46"/>
      <c r="E99" s="44"/>
      <c r="F99" s="45"/>
      <c r="G99" s="47"/>
      <c r="H99" s="47"/>
      <c r="I99" s="44"/>
      <c r="J99" s="5"/>
      <c r="K99" s="5"/>
      <c r="L99" s="5"/>
      <c r="M99" s="5"/>
    </row>
    <row r="100" spans="1:9" ht="16.5" customHeight="1">
      <c r="A100" s="91" t="s">
        <v>223</v>
      </c>
      <c r="B100" s="87"/>
      <c r="C100" s="43"/>
      <c r="D100" s="42"/>
      <c r="E100" s="42"/>
      <c r="F100" s="42"/>
      <c r="G100" s="42"/>
      <c r="H100" s="42"/>
      <c r="I100" s="42"/>
    </row>
    <row r="101" spans="1:13" s="6" customFormat="1" ht="16.5" customHeight="1">
      <c r="A101" s="44" t="s">
        <v>205</v>
      </c>
      <c r="B101" s="63" t="s">
        <v>1</v>
      </c>
      <c r="C101" s="47">
        <v>62017</v>
      </c>
      <c r="D101" s="30" t="s">
        <v>63</v>
      </c>
      <c r="E101" s="44">
        <v>3</v>
      </c>
      <c r="F101" s="44">
        <v>85</v>
      </c>
      <c r="G101" s="47"/>
      <c r="H101" s="47" t="s">
        <v>59</v>
      </c>
      <c r="I101" s="44"/>
      <c r="J101" s="5"/>
      <c r="K101" s="5" t="s">
        <v>17</v>
      </c>
      <c r="L101" s="5"/>
      <c r="M101" s="5"/>
    </row>
    <row r="102" spans="1:13" s="6" customFormat="1" ht="16.5" customHeight="1">
      <c r="A102" s="44"/>
      <c r="B102" s="63" t="s">
        <v>1</v>
      </c>
      <c r="C102" s="47">
        <v>62026</v>
      </c>
      <c r="D102" s="30" t="s">
        <v>64</v>
      </c>
      <c r="E102" s="44">
        <v>3</v>
      </c>
      <c r="F102" s="44">
        <v>87</v>
      </c>
      <c r="G102" s="47"/>
      <c r="H102" s="47" t="s">
        <v>59</v>
      </c>
      <c r="I102" s="44"/>
      <c r="J102" s="5"/>
      <c r="K102" s="8" t="s">
        <v>17</v>
      </c>
      <c r="L102" s="5"/>
      <c r="M102" s="5"/>
    </row>
    <row r="103" spans="1:13" s="6" customFormat="1" ht="16.5" customHeight="1">
      <c r="A103" s="44"/>
      <c r="B103" s="63"/>
      <c r="C103" s="47"/>
      <c r="D103" s="30"/>
      <c r="E103" s="44"/>
      <c r="F103" s="44"/>
      <c r="G103" s="47"/>
      <c r="H103" s="47"/>
      <c r="I103" s="44"/>
      <c r="J103" s="5"/>
      <c r="K103" s="8"/>
      <c r="L103" s="5"/>
      <c r="M103" s="5"/>
    </row>
    <row r="104" spans="1:13" s="6" customFormat="1" ht="16.5" customHeight="1">
      <c r="A104" s="44" t="s">
        <v>206</v>
      </c>
      <c r="B104" s="83" t="s">
        <v>1</v>
      </c>
      <c r="C104" s="47">
        <v>1016</v>
      </c>
      <c r="D104" s="30" t="s">
        <v>66</v>
      </c>
      <c r="E104" s="44">
        <v>0</v>
      </c>
      <c r="F104" s="44">
        <v>96</v>
      </c>
      <c r="G104" s="47" t="s">
        <v>22</v>
      </c>
      <c r="H104" s="47" t="s">
        <v>69</v>
      </c>
      <c r="I104" s="44"/>
      <c r="J104" s="5"/>
      <c r="K104" s="8" t="s">
        <v>17</v>
      </c>
      <c r="L104" s="5"/>
      <c r="M104" s="5"/>
    </row>
    <row r="105" spans="1:13" s="6" customFormat="1" ht="16.5" customHeight="1">
      <c r="A105" s="44"/>
      <c r="B105" s="83" t="s">
        <v>1</v>
      </c>
      <c r="C105" s="47">
        <v>1019</v>
      </c>
      <c r="D105" s="30" t="s">
        <v>68</v>
      </c>
      <c r="E105" s="44">
        <v>0</v>
      </c>
      <c r="F105" s="44">
        <v>96</v>
      </c>
      <c r="G105" s="47" t="s">
        <v>22</v>
      </c>
      <c r="H105" s="47" t="s">
        <v>69</v>
      </c>
      <c r="I105" s="44"/>
      <c r="J105" s="5"/>
      <c r="K105" s="8" t="s">
        <v>17</v>
      </c>
      <c r="L105" s="5"/>
      <c r="M105" s="5"/>
    </row>
    <row r="106" spans="1:13" s="6" customFormat="1" ht="16.5" customHeight="1">
      <c r="A106" s="44"/>
      <c r="B106" s="63"/>
      <c r="C106" s="47"/>
      <c r="D106" s="30"/>
      <c r="E106" s="44"/>
      <c r="F106" s="44"/>
      <c r="G106" s="47"/>
      <c r="H106" s="47"/>
      <c r="I106" s="44"/>
      <c r="J106" s="5"/>
      <c r="K106" s="8"/>
      <c r="L106" s="5"/>
      <c r="M106" s="5"/>
    </row>
    <row r="107" spans="1:13" s="6" customFormat="1" ht="16.5" customHeight="1">
      <c r="A107" s="44" t="s">
        <v>207</v>
      </c>
      <c r="B107" s="60" t="s">
        <v>1</v>
      </c>
      <c r="C107" s="66">
        <v>132051</v>
      </c>
      <c r="D107" s="62" t="s">
        <v>87</v>
      </c>
      <c r="E107" s="61">
        <v>0</v>
      </c>
      <c r="F107" s="61">
        <v>95</v>
      </c>
      <c r="G107" s="47" t="s">
        <v>22</v>
      </c>
      <c r="H107" s="47" t="s">
        <v>83</v>
      </c>
      <c r="I107" s="61"/>
      <c r="J107" s="5"/>
      <c r="K107" s="8" t="s">
        <v>17</v>
      </c>
      <c r="L107" s="5"/>
      <c r="M107" s="5"/>
    </row>
    <row r="108" spans="1:13" s="6" customFormat="1" ht="16.5" customHeight="1">
      <c r="A108" s="44"/>
      <c r="B108" s="60" t="s">
        <v>1</v>
      </c>
      <c r="C108" s="66">
        <v>132053</v>
      </c>
      <c r="D108" s="62" t="s">
        <v>88</v>
      </c>
      <c r="E108" s="61">
        <v>0</v>
      </c>
      <c r="F108" s="61">
        <v>96</v>
      </c>
      <c r="G108" s="62" t="s">
        <v>22</v>
      </c>
      <c r="H108" s="47" t="s">
        <v>83</v>
      </c>
      <c r="I108" s="61"/>
      <c r="J108" s="5"/>
      <c r="K108" s="8" t="s">
        <v>17</v>
      </c>
      <c r="L108" s="5"/>
      <c r="M108" s="5"/>
    </row>
    <row r="109" spans="1:13" s="6" customFormat="1" ht="16.5" customHeight="1">
      <c r="A109" s="44"/>
      <c r="B109" s="60"/>
      <c r="C109" s="66"/>
      <c r="D109" s="62"/>
      <c r="E109" s="61"/>
      <c r="F109" s="61"/>
      <c r="G109" s="62"/>
      <c r="H109" s="47"/>
      <c r="I109" s="61"/>
      <c r="J109" s="5"/>
      <c r="K109" s="8"/>
      <c r="L109" s="5"/>
      <c r="M109" s="5"/>
    </row>
    <row r="110" spans="1:13" s="6" customFormat="1" ht="16.5" customHeight="1">
      <c r="A110" s="44" t="s">
        <v>208</v>
      </c>
      <c r="B110" s="60" t="s">
        <v>1</v>
      </c>
      <c r="C110" s="66">
        <v>132036</v>
      </c>
      <c r="D110" s="62" t="s">
        <v>86</v>
      </c>
      <c r="E110" s="61">
        <v>0</v>
      </c>
      <c r="F110" s="61">
        <v>95</v>
      </c>
      <c r="G110" s="47" t="s">
        <v>22</v>
      </c>
      <c r="H110" s="47" t="s">
        <v>83</v>
      </c>
      <c r="I110" s="61"/>
      <c r="J110" s="5"/>
      <c r="K110" s="8" t="s">
        <v>17</v>
      </c>
      <c r="L110" s="5"/>
      <c r="M110" s="5"/>
    </row>
    <row r="111" spans="1:13" s="6" customFormat="1" ht="15.75" customHeight="1">
      <c r="A111" s="44"/>
      <c r="B111" s="60" t="s">
        <v>1</v>
      </c>
      <c r="C111" s="66">
        <v>132037</v>
      </c>
      <c r="D111" s="62" t="s">
        <v>84</v>
      </c>
      <c r="E111" s="61">
        <v>0</v>
      </c>
      <c r="F111" s="61">
        <v>95</v>
      </c>
      <c r="G111" s="47" t="s">
        <v>22</v>
      </c>
      <c r="H111" s="47" t="s">
        <v>83</v>
      </c>
      <c r="I111" s="61"/>
      <c r="J111" s="5"/>
      <c r="K111" s="8" t="s">
        <v>17</v>
      </c>
      <c r="L111" s="5"/>
      <c r="M111" s="5"/>
    </row>
    <row r="112" spans="1:13" s="6" customFormat="1" ht="15.75" customHeight="1">
      <c r="A112" s="44"/>
      <c r="B112" s="60"/>
      <c r="C112" s="66"/>
      <c r="D112" s="62"/>
      <c r="E112" s="61"/>
      <c r="F112" s="61"/>
      <c r="G112" s="47"/>
      <c r="H112" s="47"/>
      <c r="I112" s="61"/>
      <c r="J112" s="5"/>
      <c r="K112" s="8"/>
      <c r="L112" s="5"/>
      <c r="M112" s="5"/>
    </row>
    <row r="113" spans="1:13" s="9" customFormat="1" ht="16.5" customHeight="1">
      <c r="A113" s="48" t="s">
        <v>209</v>
      </c>
      <c r="B113" s="72" t="s">
        <v>1</v>
      </c>
      <c r="C113" s="77">
        <v>64021</v>
      </c>
      <c r="D113" s="78" t="s">
        <v>113</v>
      </c>
      <c r="E113" s="61">
        <v>0</v>
      </c>
      <c r="F113" s="79">
        <v>93</v>
      </c>
      <c r="G113" s="52" t="s">
        <v>25</v>
      </c>
      <c r="H113" s="77" t="s">
        <v>108</v>
      </c>
      <c r="I113" s="79"/>
      <c r="J113" s="12"/>
      <c r="K113" s="13" t="s">
        <v>17</v>
      </c>
      <c r="L113" s="7"/>
      <c r="M113" s="7"/>
    </row>
    <row r="114" spans="1:13" s="9" customFormat="1" ht="16.5" customHeight="1">
      <c r="A114" s="48"/>
      <c r="B114" s="72" t="s">
        <v>1</v>
      </c>
      <c r="C114" s="77">
        <v>64038</v>
      </c>
      <c r="D114" s="78" t="s">
        <v>120</v>
      </c>
      <c r="E114" s="61">
        <v>0</v>
      </c>
      <c r="F114" s="79">
        <v>93</v>
      </c>
      <c r="G114" s="52" t="s">
        <v>25</v>
      </c>
      <c r="H114" s="77" t="s">
        <v>108</v>
      </c>
      <c r="I114" s="79"/>
      <c r="J114" s="13"/>
      <c r="K114" s="7" t="s">
        <v>17</v>
      </c>
      <c r="L114" s="7"/>
      <c r="M114" s="7"/>
    </row>
    <row r="115" spans="1:9" s="54" customFormat="1" ht="16.5" customHeight="1">
      <c r="A115" s="94"/>
      <c r="B115" s="86"/>
      <c r="C115" s="93"/>
      <c r="D115" s="95"/>
      <c r="E115" s="95"/>
      <c r="F115" s="95"/>
      <c r="G115" s="95"/>
      <c r="H115" s="95"/>
      <c r="I115" s="95"/>
    </row>
    <row r="116" spans="1:13" s="6" customFormat="1" ht="16.5" customHeight="1">
      <c r="A116" s="44" t="s">
        <v>210</v>
      </c>
      <c r="B116" s="72" t="s">
        <v>1</v>
      </c>
      <c r="C116" s="77">
        <v>64028</v>
      </c>
      <c r="D116" s="78" t="s">
        <v>116</v>
      </c>
      <c r="E116" s="79" t="s">
        <v>112</v>
      </c>
      <c r="F116" s="79">
        <v>81</v>
      </c>
      <c r="G116" s="92"/>
      <c r="H116" s="77" t="s">
        <v>108</v>
      </c>
      <c r="I116" s="79"/>
      <c r="J116" s="5"/>
      <c r="K116" s="8" t="s">
        <v>17</v>
      </c>
      <c r="L116" s="5"/>
      <c r="M116" s="5"/>
    </row>
    <row r="117" spans="1:13" s="6" customFormat="1" ht="16.5" customHeight="1">
      <c r="A117" s="44"/>
      <c r="B117" s="72" t="s">
        <v>1</v>
      </c>
      <c r="C117" s="77">
        <v>64011</v>
      </c>
      <c r="D117" s="78" t="s">
        <v>111</v>
      </c>
      <c r="E117" s="79" t="s">
        <v>112</v>
      </c>
      <c r="F117" s="79">
        <v>81</v>
      </c>
      <c r="G117" s="92"/>
      <c r="H117" s="77" t="s">
        <v>108</v>
      </c>
      <c r="I117" s="79"/>
      <c r="J117" s="5"/>
      <c r="K117" s="8" t="s">
        <v>17</v>
      </c>
      <c r="L117" s="5"/>
      <c r="M117" s="5"/>
    </row>
    <row r="118" spans="1:13" s="6" customFormat="1" ht="16.5" customHeight="1">
      <c r="A118" s="44"/>
      <c r="B118" s="72"/>
      <c r="C118" s="77"/>
      <c r="D118" s="78"/>
      <c r="E118" s="79"/>
      <c r="F118" s="79"/>
      <c r="G118" s="92"/>
      <c r="H118" s="77"/>
      <c r="I118" s="79"/>
      <c r="J118" s="5"/>
      <c r="K118" s="8"/>
      <c r="L118" s="5"/>
      <c r="M118" s="5"/>
    </row>
    <row r="119" spans="1:13" s="9" customFormat="1" ht="16.5" customHeight="1">
      <c r="A119" s="48" t="s">
        <v>211</v>
      </c>
      <c r="B119" s="72" t="s">
        <v>1</v>
      </c>
      <c r="C119" s="77">
        <v>64033</v>
      </c>
      <c r="D119" s="78" t="s">
        <v>118</v>
      </c>
      <c r="E119" s="79" t="s">
        <v>110</v>
      </c>
      <c r="F119" s="79">
        <v>87</v>
      </c>
      <c r="G119" s="92"/>
      <c r="H119" s="77" t="s">
        <v>108</v>
      </c>
      <c r="I119" s="79"/>
      <c r="J119" s="13"/>
      <c r="K119" s="7" t="s">
        <v>17</v>
      </c>
      <c r="L119" s="7"/>
      <c r="M119" s="7"/>
    </row>
    <row r="120" spans="1:13" s="9" customFormat="1" ht="16.5" customHeight="1">
      <c r="A120" s="48"/>
      <c r="B120" s="72" t="s">
        <v>1</v>
      </c>
      <c r="C120" s="77">
        <v>64005</v>
      </c>
      <c r="D120" s="78" t="s">
        <v>107</v>
      </c>
      <c r="E120" s="79" t="s">
        <v>110</v>
      </c>
      <c r="F120" s="79">
        <v>86</v>
      </c>
      <c r="G120" s="92"/>
      <c r="H120" s="77" t="s">
        <v>108</v>
      </c>
      <c r="I120" s="79"/>
      <c r="J120" s="13"/>
      <c r="K120" s="7" t="s">
        <v>17</v>
      </c>
      <c r="L120" s="7"/>
      <c r="M120" s="7"/>
    </row>
    <row r="121" spans="1:13" s="2" customFormat="1" ht="16.5" customHeight="1">
      <c r="A121" s="35"/>
      <c r="B121" s="37"/>
      <c r="C121" s="34"/>
      <c r="D121" s="33"/>
      <c r="E121" s="32"/>
      <c r="F121" s="32"/>
      <c r="G121" s="33"/>
      <c r="H121" s="36"/>
      <c r="I121" s="31"/>
      <c r="J121" s="1"/>
      <c r="K121" s="1"/>
      <c r="L121" s="1"/>
      <c r="M121" s="1"/>
    </row>
    <row r="122" spans="1:13" s="2" customFormat="1" ht="16.5" customHeight="1">
      <c r="A122" s="35"/>
      <c r="B122" s="37"/>
      <c r="C122" s="34"/>
      <c r="D122" s="33"/>
      <c r="E122" s="32"/>
      <c r="F122" s="32"/>
      <c r="G122" s="33"/>
      <c r="H122" s="36"/>
      <c r="I122" s="31"/>
      <c r="J122" s="1"/>
      <c r="K122" s="1"/>
      <c r="L122" s="1"/>
      <c r="M122" s="1"/>
    </row>
    <row r="123" spans="1:9" s="28" customFormat="1" ht="16.5" customHeight="1">
      <c r="A123" s="35"/>
      <c r="B123" s="38"/>
      <c r="C123" s="55"/>
      <c r="D123" s="29"/>
      <c r="E123" s="29"/>
      <c r="F123" s="29"/>
      <c r="G123" s="29"/>
      <c r="H123" s="29"/>
      <c r="I123" s="29"/>
    </row>
  </sheetData>
  <autoFilter ref="B1:K83"/>
  <printOptions/>
  <pageMargins left="0.58" right="0.42" top="0.97" bottom="0.52" header="0.47" footer="0.34"/>
  <pageSetup horizontalDpi="300" verticalDpi="300" orientation="portrait" paperSize="9" r:id="rId1"/>
  <headerFooter alignWithMargins="0">
    <oddHeader>&amp;L&amp;"Arial,Tučné"9. června 2007&amp;C&amp;"Arial Black,Obyčejné"&amp;12Startovní listina&amp;10
5. ČP žáků ve sjezdu a Vysokomýtské sjezdy&amp;R&amp;"Arial,Tučné"závody č. 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04"/>
  <sheetViews>
    <sheetView workbookViewId="0" topLeftCell="A73">
      <selection activeCell="L62" sqref="L62"/>
    </sheetView>
  </sheetViews>
  <sheetFormatPr defaultColWidth="9.140625" defaultRowHeight="16.5" customHeight="1"/>
  <cols>
    <col min="1" max="1" width="5.8515625" style="27" customWidth="1"/>
    <col min="2" max="2" width="4.7109375" style="27" hidden="1" customWidth="1"/>
    <col min="3" max="3" width="8.57421875" style="106" customWidth="1"/>
    <col min="4" max="4" width="17.7109375" style="68" customWidth="1"/>
    <col min="5" max="5" width="4.7109375" style="27" customWidth="1"/>
    <col min="6" max="6" width="5.8515625" style="27" customWidth="1"/>
    <col min="7" max="7" width="6.00390625" style="106" customWidth="1"/>
    <col min="8" max="8" width="16.28125" style="68" customWidth="1"/>
    <col min="9" max="10" width="13.7109375" style="104" hidden="1" customWidth="1"/>
    <col min="11" max="11" width="11.57421875" style="104" customWidth="1"/>
    <col min="12" max="16384" width="9.140625" style="27" customWidth="1"/>
  </cols>
  <sheetData>
    <row r="1" spans="1:11" s="28" customFormat="1" ht="16.5" customHeight="1">
      <c r="A1" s="112" t="s">
        <v>244</v>
      </c>
      <c r="B1" s="88"/>
      <c r="C1" s="105"/>
      <c r="D1" s="89"/>
      <c r="E1" s="88"/>
      <c r="F1" s="88"/>
      <c r="G1" s="105"/>
      <c r="H1" s="89"/>
      <c r="I1" s="103"/>
      <c r="J1" s="103"/>
      <c r="K1" s="144"/>
    </row>
    <row r="2" spans="1:13" s="6" customFormat="1" ht="16.5" customHeight="1">
      <c r="A2" s="132" t="s">
        <v>239</v>
      </c>
      <c r="B2" s="133" t="s">
        <v>238</v>
      </c>
      <c r="C2" s="133" t="s">
        <v>233</v>
      </c>
      <c r="D2" s="134" t="s">
        <v>234</v>
      </c>
      <c r="E2" s="133" t="s">
        <v>235</v>
      </c>
      <c r="F2" s="133" t="s">
        <v>236</v>
      </c>
      <c r="G2" s="133" t="s">
        <v>243</v>
      </c>
      <c r="H2" s="134" t="s">
        <v>237</v>
      </c>
      <c r="I2" s="133" t="s">
        <v>230</v>
      </c>
      <c r="J2" s="133" t="s">
        <v>231</v>
      </c>
      <c r="K2" s="149" t="s">
        <v>232</v>
      </c>
      <c r="L2" s="133" t="s">
        <v>252</v>
      </c>
      <c r="M2" s="133" t="s">
        <v>253</v>
      </c>
    </row>
    <row r="3" spans="1:13" s="6" customFormat="1" ht="16.5" customHeight="1">
      <c r="A3" s="107">
        <v>1</v>
      </c>
      <c r="B3" s="110" t="s">
        <v>187</v>
      </c>
      <c r="C3" s="113">
        <v>64031</v>
      </c>
      <c r="D3" s="114" t="s">
        <v>117</v>
      </c>
      <c r="E3" s="113" t="s">
        <v>109</v>
      </c>
      <c r="F3" s="113">
        <v>89</v>
      </c>
      <c r="G3" s="115"/>
      <c r="H3" s="114" t="s">
        <v>108</v>
      </c>
      <c r="I3" s="116">
        <v>0.0444444444444443</v>
      </c>
      <c r="J3" s="116">
        <v>0.049881944444444444</v>
      </c>
      <c r="K3" s="116">
        <f aca="true" t="shared" si="0" ref="K3:K48">J3-I3</f>
        <v>0.005437500000000144</v>
      </c>
      <c r="L3" s="4">
        <v>29</v>
      </c>
      <c r="M3" s="4" t="s">
        <v>254</v>
      </c>
    </row>
    <row r="4" spans="1:13" s="6" customFormat="1" ht="16.5" customHeight="1">
      <c r="A4" s="107">
        <v>2</v>
      </c>
      <c r="B4" s="110" t="s">
        <v>191</v>
      </c>
      <c r="C4" s="117">
        <v>60600</v>
      </c>
      <c r="D4" s="118" t="s">
        <v>229</v>
      </c>
      <c r="E4" s="117">
        <v>2</v>
      </c>
      <c r="F4" s="117">
        <v>51</v>
      </c>
      <c r="G4" s="117" t="s">
        <v>93</v>
      </c>
      <c r="H4" s="119" t="s">
        <v>46</v>
      </c>
      <c r="I4" s="116">
        <v>0.047222222222222</v>
      </c>
      <c r="J4" s="116">
        <v>0.05281597222222223</v>
      </c>
      <c r="K4" s="116">
        <f t="shared" si="0"/>
        <v>0.0055937500000002305</v>
      </c>
      <c r="L4" s="4">
        <v>25</v>
      </c>
      <c r="M4" s="4" t="s">
        <v>254</v>
      </c>
    </row>
    <row r="5" spans="1:13" s="6" customFormat="1" ht="16.5" customHeight="1">
      <c r="A5" s="107">
        <v>3</v>
      </c>
      <c r="B5" s="110" t="s">
        <v>177</v>
      </c>
      <c r="C5" s="110">
        <v>133044</v>
      </c>
      <c r="D5" s="111" t="s">
        <v>53</v>
      </c>
      <c r="E5" s="110">
        <v>2</v>
      </c>
      <c r="F5" s="110">
        <v>92</v>
      </c>
      <c r="G5" s="110" t="s">
        <v>19</v>
      </c>
      <c r="H5" s="111" t="s">
        <v>51</v>
      </c>
      <c r="I5" s="116">
        <v>0.0368055555555554</v>
      </c>
      <c r="J5" s="116">
        <v>0.04250462962962962</v>
      </c>
      <c r="K5" s="116">
        <f t="shared" si="0"/>
        <v>0.005699074074074224</v>
      </c>
      <c r="L5" s="4" t="s">
        <v>254</v>
      </c>
      <c r="M5" s="4">
        <v>23</v>
      </c>
    </row>
    <row r="6" spans="1:13" s="26" customFormat="1" ht="16.5" customHeight="1">
      <c r="A6" s="107">
        <v>4</v>
      </c>
      <c r="B6" s="110" t="s">
        <v>186</v>
      </c>
      <c r="C6" s="117">
        <v>112014</v>
      </c>
      <c r="D6" s="118" t="s">
        <v>32</v>
      </c>
      <c r="E6" s="117">
        <v>2</v>
      </c>
      <c r="F6" s="4">
        <v>60</v>
      </c>
      <c r="G6" s="117" t="s">
        <v>65</v>
      </c>
      <c r="H6" s="120" t="s">
        <v>35</v>
      </c>
      <c r="I6" s="116">
        <v>0.0437499999999998</v>
      </c>
      <c r="J6" s="116">
        <v>0.04958333333333334</v>
      </c>
      <c r="K6" s="116">
        <f t="shared" si="0"/>
        <v>0.005833333333333537</v>
      </c>
      <c r="L6" s="4" t="s">
        <v>254</v>
      </c>
      <c r="M6" s="4">
        <v>19</v>
      </c>
    </row>
    <row r="7" spans="1:13" s="6" customFormat="1" ht="16.5" customHeight="1">
      <c r="A7" s="107">
        <v>5</v>
      </c>
      <c r="B7" s="110" t="s">
        <v>175</v>
      </c>
      <c r="C7" s="4">
        <v>103010</v>
      </c>
      <c r="D7" s="120" t="s">
        <v>106</v>
      </c>
      <c r="E7" s="4">
        <v>2</v>
      </c>
      <c r="F7" s="4">
        <v>92</v>
      </c>
      <c r="G7" s="4" t="s">
        <v>19</v>
      </c>
      <c r="H7" s="120" t="s">
        <v>100</v>
      </c>
      <c r="I7" s="116">
        <v>0.0354166666666665</v>
      </c>
      <c r="J7" s="116">
        <v>0.0413125</v>
      </c>
      <c r="K7" s="116">
        <f t="shared" si="0"/>
        <v>0.005895833333333503</v>
      </c>
      <c r="L7" s="4" t="s">
        <v>254</v>
      </c>
      <c r="M7" s="4">
        <v>15</v>
      </c>
    </row>
    <row r="8" spans="1:13" s="6" customFormat="1" ht="16.5" customHeight="1">
      <c r="A8" s="107">
        <v>6</v>
      </c>
      <c r="B8" s="110" t="s">
        <v>173</v>
      </c>
      <c r="C8" s="117">
        <v>63021</v>
      </c>
      <c r="D8" s="118" t="s">
        <v>5</v>
      </c>
      <c r="E8" s="117">
        <v>3</v>
      </c>
      <c r="F8" s="117">
        <v>92</v>
      </c>
      <c r="G8" s="4" t="s">
        <v>19</v>
      </c>
      <c r="H8" s="119" t="s">
        <v>12</v>
      </c>
      <c r="I8" s="116">
        <v>0.0340277777777776</v>
      </c>
      <c r="J8" s="116">
        <v>0.04003472222222222</v>
      </c>
      <c r="K8" s="116">
        <f t="shared" si="0"/>
        <v>0.00600694444444462</v>
      </c>
      <c r="L8" s="4">
        <v>21</v>
      </c>
      <c r="M8" s="4" t="s">
        <v>254</v>
      </c>
    </row>
    <row r="9" spans="1:13" s="6" customFormat="1" ht="16.5" customHeight="1">
      <c r="A9" s="107">
        <v>7</v>
      </c>
      <c r="B9" s="110" t="s">
        <v>163</v>
      </c>
      <c r="C9" s="4">
        <v>103036</v>
      </c>
      <c r="D9" s="120" t="s">
        <v>102</v>
      </c>
      <c r="E9" s="4">
        <v>3</v>
      </c>
      <c r="F9" s="4">
        <v>93</v>
      </c>
      <c r="G9" s="121" t="s">
        <v>25</v>
      </c>
      <c r="H9" s="120" t="s">
        <v>100</v>
      </c>
      <c r="I9" s="116">
        <v>0.0270833333333332</v>
      </c>
      <c r="J9" s="116">
        <v>0.03316782407407408</v>
      </c>
      <c r="K9" s="116">
        <f t="shared" si="0"/>
        <v>0.00608449074074088</v>
      </c>
      <c r="L9" s="4" t="s">
        <v>254</v>
      </c>
      <c r="M9" s="4">
        <v>11</v>
      </c>
    </row>
    <row r="10" spans="1:13" s="6" customFormat="1" ht="16.5" customHeight="1">
      <c r="A10" s="107">
        <v>8</v>
      </c>
      <c r="B10" s="110" t="s">
        <v>176</v>
      </c>
      <c r="C10" s="122">
        <v>26006</v>
      </c>
      <c r="D10" s="123" t="s">
        <v>248</v>
      </c>
      <c r="E10" s="122">
        <v>2</v>
      </c>
      <c r="F10" s="4">
        <v>91</v>
      </c>
      <c r="G10" s="122" t="s">
        <v>19</v>
      </c>
      <c r="H10" s="120" t="s">
        <v>39</v>
      </c>
      <c r="I10" s="116">
        <v>0.036111111111111</v>
      </c>
      <c r="J10" s="116">
        <v>0.04222453703703704</v>
      </c>
      <c r="K10" s="116">
        <f t="shared" si="0"/>
        <v>0.006113425925926043</v>
      </c>
      <c r="L10" s="4">
        <v>17</v>
      </c>
      <c r="M10" s="4" t="s">
        <v>254</v>
      </c>
    </row>
    <row r="11" spans="1:13" s="6" customFormat="1" ht="16.5" customHeight="1">
      <c r="A11" s="107">
        <v>9</v>
      </c>
      <c r="B11" s="110" t="s">
        <v>188</v>
      </c>
      <c r="C11" s="117">
        <v>63046</v>
      </c>
      <c r="D11" s="118" t="s">
        <v>9</v>
      </c>
      <c r="E11" s="117">
        <v>2</v>
      </c>
      <c r="F11" s="117">
        <v>88</v>
      </c>
      <c r="G11" s="117" t="s">
        <v>73</v>
      </c>
      <c r="H11" s="119" t="s">
        <v>12</v>
      </c>
      <c r="I11" s="116">
        <v>0.0451388888888887</v>
      </c>
      <c r="J11" s="116">
        <v>0.05131712962962962</v>
      </c>
      <c r="K11" s="116">
        <f t="shared" si="0"/>
        <v>0.0061782407407409215</v>
      </c>
      <c r="L11" s="4">
        <v>13</v>
      </c>
      <c r="M11" s="4" t="s">
        <v>254</v>
      </c>
    </row>
    <row r="12" spans="1:13" s="6" customFormat="1" ht="16.5" customHeight="1">
      <c r="A12" s="107">
        <v>10</v>
      </c>
      <c r="B12" s="110" t="s">
        <v>165</v>
      </c>
      <c r="C12" s="113">
        <v>64038</v>
      </c>
      <c r="D12" s="114" t="s">
        <v>120</v>
      </c>
      <c r="E12" s="113" t="s">
        <v>112</v>
      </c>
      <c r="F12" s="113">
        <v>93</v>
      </c>
      <c r="G12" s="121" t="s">
        <v>25</v>
      </c>
      <c r="H12" s="114" t="s">
        <v>108</v>
      </c>
      <c r="I12" s="116">
        <v>0.0284722222222221</v>
      </c>
      <c r="J12" s="116">
        <v>0.034749999999999996</v>
      </c>
      <c r="K12" s="116">
        <f t="shared" si="0"/>
        <v>0.006277777777777896</v>
      </c>
      <c r="L12" s="4">
        <v>12</v>
      </c>
      <c r="M12" s="4" t="s">
        <v>254</v>
      </c>
    </row>
    <row r="13" spans="1:13" s="6" customFormat="1" ht="16.5" customHeight="1">
      <c r="A13" s="107">
        <v>11</v>
      </c>
      <c r="B13" s="110" t="s">
        <v>180</v>
      </c>
      <c r="C13" s="4">
        <v>62015</v>
      </c>
      <c r="D13" s="120" t="s">
        <v>61</v>
      </c>
      <c r="E13" s="4">
        <v>0</v>
      </c>
      <c r="F13" s="4">
        <v>70</v>
      </c>
      <c r="G13" s="4" t="s">
        <v>16</v>
      </c>
      <c r="H13" s="120" t="s">
        <v>59</v>
      </c>
      <c r="I13" s="116">
        <v>0.0388888888888887</v>
      </c>
      <c r="J13" s="116">
        <v>0.04529398148148148</v>
      </c>
      <c r="K13" s="116">
        <f t="shared" si="0"/>
        <v>0.006405092592592775</v>
      </c>
      <c r="L13" s="4">
        <v>11</v>
      </c>
      <c r="M13" s="4" t="s">
        <v>254</v>
      </c>
    </row>
    <row r="14" spans="1:13" s="6" customFormat="1" ht="16.5" customHeight="1">
      <c r="A14" s="107">
        <v>12</v>
      </c>
      <c r="B14" s="110" t="s">
        <v>164</v>
      </c>
      <c r="C14" s="4">
        <v>103019</v>
      </c>
      <c r="D14" s="120" t="s">
        <v>101</v>
      </c>
      <c r="E14" s="4">
        <v>3</v>
      </c>
      <c r="F14" s="4">
        <v>94</v>
      </c>
      <c r="G14" s="121" t="s">
        <v>25</v>
      </c>
      <c r="H14" s="120" t="s">
        <v>100</v>
      </c>
      <c r="I14" s="116">
        <v>0.0277777777777777</v>
      </c>
      <c r="J14" s="116">
        <v>0.03418981481481482</v>
      </c>
      <c r="K14" s="116">
        <f t="shared" si="0"/>
        <v>0.006412037037037119</v>
      </c>
      <c r="L14" s="4" t="s">
        <v>254</v>
      </c>
      <c r="M14" s="4">
        <v>10</v>
      </c>
    </row>
    <row r="15" spans="1:13" s="6" customFormat="1" ht="16.5" customHeight="1">
      <c r="A15" s="107">
        <v>13</v>
      </c>
      <c r="B15" s="110" t="s">
        <v>168</v>
      </c>
      <c r="C15" s="122">
        <v>26028</v>
      </c>
      <c r="D15" s="123" t="s">
        <v>249</v>
      </c>
      <c r="E15" s="122">
        <v>3</v>
      </c>
      <c r="F15" s="4">
        <v>92</v>
      </c>
      <c r="G15" s="122" t="s">
        <v>19</v>
      </c>
      <c r="H15" s="120" t="s">
        <v>39</v>
      </c>
      <c r="I15" s="116">
        <v>0.0305555555555554</v>
      </c>
      <c r="J15" s="116">
        <v>0.03697685185185185</v>
      </c>
      <c r="K15" s="116">
        <f t="shared" si="0"/>
        <v>0.006421296296296453</v>
      </c>
      <c r="L15" s="4">
        <v>10</v>
      </c>
      <c r="M15" s="4" t="s">
        <v>254</v>
      </c>
    </row>
    <row r="16" spans="1:13" s="6" customFormat="1" ht="16.5" customHeight="1">
      <c r="A16" s="107">
        <v>14</v>
      </c>
      <c r="B16" s="110" t="s">
        <v>185</v>
      </c>
      <c r="C16" s="117">
        <v>63020</v>
      </c>
      <c r="D16" s="118" t="s">
        <v>4</v>
      </c>
      <c r="E16" s="117">
        <v>3</v>
      </c>
      <c r="F16" s="117">
        <v>64</v>
      </c>
      <c r="G16" s="4" t="s">
        <v>16</v>
      </c>
      <c r="H16" s="119" t="s">
        <v>12</v>
      </c>
      <c r="I16" s="116">
        <v>0.0430555555555554</v>
      </c>
      <c r="J16" s="116">
        <v>0.04956018518518518</v>
      </c>
      <c r="K16" s="116">
        <f t="shared" si="0"/>
        <v>0.006504629629629777</v>
      </c>
      <c r="L16" s="4">
        <v>9</v>
      </c>
      <c r="M16" s="4" t="s">
        <v>254</v>
      </c>
    </row>
    <row r="17" spans="1:13" s="6" customFormat="1" ht="16.5" customHeight="1">
      <c r="A17" s="107">
        <v>15</v>
      </c>
      <c r="B17" s="110" t="s">
        <v>158</v>
      </c>
      <c r="C17" s="110">
        <v>133062</v>
      </c>
      <c r="D17" s="111" t="s">
        <v>56</v>
      </c>
      <c r="E17" s="110">
        <v>0</v>
      </c>
      <c r="F17" s="110">
        <v>93</v>
      </c>
      <c r="G17" s="121" t="s">
        <v>25</v>
      </c>
      <c r="H17" s="111" t="s">
        <v>51</v>
      </c>
      <c r="I17" s="116">
        <v>0.023611111111111</v>
      </c>
      <c r="J17" s="116">
        <v>0.03018634259259259</v>
      </c>
      <c r="K17" s="116">
        <f t="shared" si="0"/>
        <v>0.0065752314814815915</v>
      </c>
      <c r="L17" s="4" t="s">
        <v>254</v>
      </c>
      <c r="M17" s="4">
        <v>9</v>
      </c>
    </row>
    <row r="18" spans="1:13" s="6" customFormat="1" ht="16.5" customHeight="1">
      <c r="A18" s="107">
        <v>16</v>
      </c>
      <c r="B18" s="110" t="s">
        <v>162</v>
      </c>
      <c r="C18" s="113">
        <v>64021</v>
      </c>
      <c r="D18" s="114" t="s">
        <v>113</v>
      </c>
      <c r="E18" s="113" t="s">
        <v>112</v>
      </c>
      <c r="F18" s="113">
        <v>93</v>
      </c>
      <c r="G18" s="121" t="s">
        <v>25</v>
      </c>
      <c r="H18" s="114" t="s">
        <v>108</v>
      </c>
      <c r="I18" s="116">
        <v>0.0263888888888888</v>
      </c>
      <c r="J18" s="116">
        <v>0.03301736111111111</v>
      </c>
      <c r="K18" s="116">
        <f t="shared" si="0"/>
        <v>0.00662847222222231</v>
      </c>
      <c r="L18" s="4">
        <v>8</v>
      </c>
      <c r="M18" s="4" t="s">
        <v>254</v>
      </c>
    </row>
    <row r="19" spans="1:13" s="26" customFormat="1" ht="16.5" customHeight="1">
      <c r="A19" s="107">
        <v>17</v>
      </c>
      <c r="B19" s="110" t="s">
        <v>169</v>
      </c>
      <c r="C19" s="110">
        <v>133034</v>
      </c>
      <c r="D19" s="111" t="s">
        <v>52</v>
      </c>
      <c r="E19" s="110">
        <v>0</v>
      </c>
      <c r="F19" s="110">
        <v>92</v>
      </c>
      <c r="G19" s="110" t="s">
        <v>19</v>
      </c>
      <c r="H19" s="111" t="s">
        <v>51</v>
      </c>
      <c r="I19" s="116">
        <v>0.0312499999999999</v>
      </c>
      <c r="J19" s="116">
        <v>0.03803935185185185</v>
      </c>
      <c r="K19" s="116">
        <f t="shared" si="0"/>
        <v>0.006789351851851953</v>
      </c>
      <c r="L19" s="4" t="s">
        <v>254</v>
      </c>
      <c r="M19" s="4">
        <v>8</v>
      </c>
    </row>
    <row r="20" spans="1:13" s="6" customFormat="1" ht="16.5" customHeight="1">
      <c r="A20" s="107">
        <v>18</v>
      </c>
      <c r="B20" s="110" t="s">
        <v>161</v>
      </c>
      <c r="C20" s="4">
        <v>1037</v>
      </c>
      <c r="D20" s="120" t="s">
        <v>67</v>
      </c>
      <c r="E20" s="4">
        <v>3</v>
      </c>
      <c r="F20" s="4">
        <v>94</v>
      </c>
      <c r="G20" s="4" t="s">
        <v>25</v>
      </c>
      <c r="H20" s="120" t="s">
        <v>69</v>
      </c>
      <c r="I20" s="116">
        <v>0.0256944444444444</v>
      </c>
      <c r="J20" s="116">
        <v>0.03252314814814815</v>
      </c>
      <c r="K20" s="116">
        <f t="shared" si="0"/>
        <v>0.0068287037037037465</v>
      </c>
      <c r="L20" s="4">
        <v>7</v>
      </c>
      <c r="M20" s="4" t="s">
        <v>254</v>
      </c>
    </row>
    <row r="21" spans="1:13" s="6" customFormat="1" ht="16.5" customHeight="1">
      <c r="A21" s="107">
        <v>19</v>
      </c>
      <c r="B21" s="110" t="s">
        <v>183</v>
      </c>
      <c r="C21" s="113">
        <v>64023</v>
      </c>
      <c r="D21" s="114" t="s">
        <v>114</v>
      </c>
      <c r="E21" s="113">
        <v>0</v>
      </c>
      <c r="F21" s="113">
        <v>73</v>
      </c>
      <c r="G21" s="115"/>
      <c r="H21" s="114" t="s">
        <v>108</v>
      </c>
      <c r="I21" s="116">
        <v>0.040972222222222</v>
      </c>
      <c r="J21" s="116">
        <v>0.04788310185185185</v>
      </c>
      <c r="K21" s="116">
        <f t="shared" si="0"/>
        <v>0.00691087962962985</v>
      </c>
      <c r="L21" s="4">
        <v>6</v>
      </c>
      <c r="M21" s="4" t="s">
        <v>254</v>
      </c>
    </row>
    <row r="22" spans="1:13" s="6" customFormat="1" ht="16.5" customHeight="1">
      <c r="A22" s="107">
        <v>20</v>
      </c>
      <c r="B22" s="110" t="s">
        <v>143</v>
      </c>
      <c r="C22" s="4">
        <v>103020</v>
      </c>
      <c r="D22" s="120" t="s">
        <v>103</v>
      </c>
      <c r="E22" s="4">
        <v>0</v>
      </c>
      <c r="F22" s="4">
        <v>95</v>
      </c>
      <c r="G22" s="121" t="s">
        <v>22</v>
      </c>
      <c r="H22" s="120" t="s">
        <v>100</v>
      </c>
      <c r="I22" s="116">
        <v>0.0131944444444444</v>
      </c>
      <c r="J22" s="116">
        <v>0.02014236111111111</v>
      </c>
      <c r="K22" s="116">
        <f t="shared" si="0"/>
        <v>0.006947916666666712</v>
      </c>
      <c r="L22" s="4" t="s">
        <v>254</v>
      </c>
      <c r="M22" s="4">
        <v>7</v>
      </c>
    </row>
    <row r="23" spans="1:13" s="6" customFormat="1" ht="16.5" customHeight="1">
      <c r="A23" s="107">
        <v>21</v>
      </c>
      <c r="B23" s="110" t="s">
        <v>184</v>
      </c>
      <c r="C23" s="4">
        <v>62006</v>
      </c>
      <c r="D23" s="120" t="s">
        <v>60</v>
      </c>
      <c r="E23" s="4">
        <v>3</v>
      </c>
      <c r="F23" s="4">
        <v>61</v>
      </c>
      <c r="G23" s="4" t="s">
        <v>65</v>
      </c>
      <c r="H23" s="120" t="s">
        <v>59</v>
      </c>
      <c r="I23" s="116">
        <v>0.0423611111111109</v>
      </c>
      <c r="J23" s="116">
        <v>0.049378472222222226</v>
      </c>
      <c r="K23" s="116">
        <f t="shared" si="0"/>
        <v>0.007017361111111328</v>
      </c>
      <c r="L23" s="4">
        <v>5</v>
      </c>
      <c r="M23" s="4" t="s">
        <v>254</v>
      </c>
    </row>
    <row r="24" spans="1:13" s="6" customFormat="1" ht="16.5" customHeight="1">
      <c r="A24" s="107">
        <v>22</v>
      </c>
      <c r="B24" s="110" t="s">
        <v>145</v>
      </c>
      <c r="C24" s="110">
        <v>133058</v>
      </c>
      <c r="D24" s="111" t="s">
        <v>54</v>
      </c>
      <c r="E24" s="110">
        <v>0</v>
      </c>
      <c r="F24" s="110">
        <v>95</v>
      </c>
      <c r="G24" s="108" t="s">
        <v>22</v>
      </c>
      <c r="H24" s="111" t="s">
        <v>51</v>
      </c>
      <c r="I24" s="116">
        <v>0.0145833333333333</v>
      </c>
      <c r="J24" s="116">
        <v>0.021641203703703704</v>
      </c>
      <c r="K24" s="116">
        <f t="shared" si="0"/>
        <v>0.0070578703703704036</v>
      </c>
      <c r="L24" s="4" t="s">
        <v>254</v>
      </c>
      <c r="M24" s="4">
        <v>6</v>
      </c>
    </row>
    <row r="25" spans="1:13" s="6" customFormat="1" ht="16.5" customHeight="1">
      <c r="A25" s="107">
        <v>23</v>
      </c>
      <c r="B25" s="110" t="s">
        <v>160</v>
      </c>
      <c r="C25" s="4">
        <v>103041</v>
      </c>
      <c r="D25" s="120" t="s">
        <v>104</v>
      </c>
      <c r="E25" s="4">
        <v>0</v>
      </c>
      <c r="F25" s="4">
        <v>94</v>
      </c>
      <c r="G25" s="121" t="s">
        <v>25</v>
      </c>
      <c r="H25" s="120" t="s">
        <v>100</v>
      </c>
      <c r="I25" s="116">
        <v>0.0249999999999999</v>
      </c>
      <c r="J25" s="116">
        <v>0.03211342592592593</v>
      </c>
      <c r="K25" s="116">
        <f t="shared" si="0"/>
        <v>0.007113425925926026</v>
      </c>
      <c r="L25" s="4" t="s">
        <v>254</v>
      </c>
      <c r="M25" s="4">
        <v>5</v>
      </c>
    </row>
    <row r="26" spans="1:13" s="6" customFormat="1" ht="16.5" customHeight="1">
      <c r="A26" s="107">
        <v>24</v>
      </c>
      <c r="B26" s="110" t="s">
        <v>174</v>
      </c>
      <c r="C26" s="117">
        <v>63023</v>
      </c>
      <c r="D26" s="118" t="s">
        <v>7</v>
      </c>
      <c r="E26" s="117">
        <v>3</v>
      </c>
      <c r="F26" s="117">
        <v>90</v>
      </c>
      <c r="G26" s="117" t="s">
        <v>77</v>
      </c>
      <c r="H26" s="119" t="s">
        <v>12</v>
      </c>
      <c r="I26" s="116">
        <v>0.0347222222222221</v>
      </c>
      <c r="J26" s="116">
        <v>0.04184143518518518</v>
      </c>
      <c r="K26" s="116">
        <f t="shared" si="0"/>
        <v>0.007119212962963084</v>
      </c>
      <c r="L26" s="4">
        <v>4</v>
      </c>
      <c r="M26" s="4" t="s">
        <v>254</v>
      </c>
    </row>
    <row r="27" spans="1:13" s="9" customFormat="1" ht="16.5" customHeight="1">
      <c r="A27" s="107">
        <v>25</v>
      </c>
      <c r="B27" s="110" t="s">
        <v>181</v>
      </c>
      <c r="C27" s="117">
        <v>63022</v>
      </c>
      <c r="D27" s="118" t="s">
        <v>8</v>
      </c>
      <c r="E27" s="117">
        <v>0</v>
      </c>
      <c r="F27" s="117">
        <v>63</v>
      </c>
      <c r="G27" s="4" t="s">
        <v>16</v>
      </c>
      <c r="H27" s="119" t="s">
        <v>12</v>
      </c>
      <c r="I27" s="116">
        <v>0.0395833333333332</v>
      </c>
      <c r="J27" s="116">
        <v>0.04683796296296297</v>
      </c>
      <c r="K27" s="116">
        <f t="shared" si="0"/>
        <v>0.0072546296296297705</v>
      </c>
      <c r="L27" s="4">
        <v>3</v>
      </c>
      <c r="M27" s="4" t="s">
        <v>254</v>
      </c>
    </row>
    <row r="28" spans="1:13" s="9" customFormat="1" ht="16.5" customHeight="1">
      <c r="A28" s="107">
        <v>26</v>
      </c>
      <c r="B28" s="135" t="s">
        <v>157</v>
      </c>
      <c r="C28" s="136">
        <v>119140</v>
      </c>
      <c r="D28" s="137" t="s">
        <v>97</v>
      </c>
      <c r="E28" s="136">
        <v>0</v>
      </c>
      <c r="F28" s="136">
        <v>93</v>
      </c>
      <c r="G28" s="138" t="s">
        <v>25</v>
      </c>
      <c r="H28" s="139" t="s">
        <v>13</v>
      </c>
      <c r="I28" s="140">
        <v>0.0229166666666666</v>
      </c>
      <c r="J28" s="140">
        <v>0.030208333333333334</v>
      </c>
      <c r="K28" s="140">
        <f t="shared" si="0"/>
        <v>0.0072916666666667344</v>
      </c>
      <c r="L28" s="4" t="s">
        <v>254</v>
      </c>
      <c r="M28" s="4">
        <v>4</v>
      </c>
    </row>
    <row r="29" spans="1:13" s="6" customFormat="1" ht="16.5" customHeight="1">
      <c r="A29" s="107">
        <v>27</v>
      </c>
      <c r="B29" s="110" t="s">
        <v>155</v>
      </c>
      <c r="C29" s="64">
        <v>108003</v>
      </c>
      <c r="D29" s="124" t="s">
        <v>47</v>
      </c>
      <c r="E29" s="64">
        <v>0</v>
      </c>
      <c r="F29" s="64">
        <v>94</v>
      </c>
      <c r="G29" s="4" t="s">
        <v>25</v>
      </c>
      <c r="H29" s="120" t="s">
        <v>48</v>
      </c>
      <c r="I29" s="116">
        <v>0.0215277777777777</v>
      </c>
      <c r="J29" s="116">
        <v>0.02893981481481481</v>
      </c>
      <c r="K29" s="116">
        <f t="shared" si="0"/>
        <v>0.007412037037037109</v>
      </c>
      <c r="L29" s="4" t="s">
        <v>254</v>
      </c>
      <c r="M29" s="4">
        <v>3</v>
      </c>
    </row>
    <row r="30" spans="1:13" s="9" customFormat="1" ht="16.5" customHeight="1">
      <c r="A30" s="107">
        <v>28</v>
      </c>
      <c r="B30" s="110" t="s">
        <v>142</v>
      </c>
      <c r="C30" s="110">
        <v>133056</v>
      </c>
      <c r="D30" s="111" t="s">
        <v>55</v>
      </c>
      <c r="E30" s="110">
        <v>0</v>
      </c>
      <c r="F30" s="110">
        <v>95</v>
      </c>
      <c r="G30" s="108" t="s">
        <v>22</v>
      </c>
      <c r="H30" s="111" t="s">
        <v>51</v>
      </c>
      <c r="I30" s="116">
        <v>0.0125</v>
      </c>
      <c r="J30" s="116">
        <v>0.019936342592592592</v>
      </c>
      <c r="K30" s="116">
        <f t="shared" si="0"/>
        <v>0.007436342592592592</v>
      </c>
      <c r="L30" s="4" t="s">
        <v>254</v>
      </c>
      <c r="M30" s="4">
        <v>2</v>
      </c>
    </row>
    <row r="31" spans="1:13" s="6" customFormat="1" ht="16.5" customHeight="1">
      <c r="A31" s="107">
        <v>29</v>
      </c>
      <c r="B31" s="110" t="s">
        <v>154</v>
      </c>
      <c r="C31" s="4">
        <v>119124</v>
      </c>
      <c r="D31" s="120" t="s">
        <v>14</v>
      </c>
      <c r="E31" s="4">
        <v>0</v>
      </c>
      <c r="F31" s="4">
        <v>93</v>
      </c>
      <c r="G31" s="121" t="s">
        <v>25</v>
      </c>
      <c r="H31" s="119" t="s">
        <v>13</v>
      </c>
      <c r="I31" s="116">
        <v>0.0208333333333333</v>
      </c>
      <c r="J31" s="116">
        <v>0.028336805555555556</v>
      </c>
      <c r="K31" s="116">
        <f t="shared" si="0"/>
        <v>0.007503472222222255</v>
      </c>
      <c r="L31" s="4" t="s">
        <v>254</v>
      </c>
      <c r="M31" s="4">
        <v>1</v>
      </c>
    </row>
    <row r="32" spans="1:13" s="6" customFormat="1" ht="16.5" customHeight="1">
      <c r="A32" s="107">
        <v>30</v>
      </c>
      <c r="B32" s="110" t="s">
        <v>137</v>
      </c>
      <c r="C32" s="122">
        <v>26029</v>
      </c>
      <c r="D32" s="123" t="s">
        <v>222</v>
      </c>
      <c r="E32" s="122">
        <v>0</v>
      </c>
      <c r="F32" s="4">
        <v>95</v>
      </c>
      <c r="G32" s="110" t="s">
        <v>22</v>
      </c>
      <c r="H32" s="120" t="s">
        <v>39</v>
      </c>
      <c r="I32" s="116">
        <v>0.009027777777777779</v>
      </c>
      <c r="J32" s="116">
        <v>0.016675925925925924</v>
      </c>
      <c r="K32" s="116">
        <f t="shared" si="0"/>
        <v>0.007648148148148145</v>
      </c>
      <c r="L32" s="4">
        <v>2</v>
      </c>
      <c r="M32" s="4" t="s">
        <v>254</v>
      </c>
    </row>
    <row r="33" spans="1:13" s="6" customFormat="1" ht="16.5" customHeight="1">
      <c r="A33" s="107">
        <v>31</v>
      </c>
      <c r="B33" s="110" t="s">
        <v>159</v>
      </c>
      <c r="C33" s="4">
        <v>119054</v>
      </c>
      <c r="D33" s="120" t="s">
        <v>99</v>
      </c>
      <c r="E33" s="4">
        <v>0</v>
      </c>
      <c r="F33" s="4">
        <v>94</v>
      </c>
      <c r="G33" s="121" t="s">
        <v>25</v>
      </c>
      <c r="H33" s="119" t="s">
        <v>13</v>
      </c>
      <c r="I33" s="116">
        <v>0.0243055555555555</v>
      </c>
      <c r="J33" s="116">
        <v>0.03196759259259259</v>
      </c>
      <c r="K33" s="116">
        <f t="shared" si="0"/>
        <v>0.007662037037037089</v>
      </c>
      <c r="L33" s="4" t="s">
        <v>254</v>
      </c>
      <c r="M33" s="4">
        <v>0</v>
      </c>
    </row>
    <row r="34" spans="1:13" s="6" customFormat="1" ht="16.5" customHeight="1">
      <c r="A34" s="107">
        <v>32</v>
      </c>
      <c r="B34" s="110" t="s">
        <v>151</v>
      </c>
      <c r="C34" s="117">
        <v>132003</v>
      </c>
      <c r="D34" s="118" t="s">
        <v>85</v>
      </c>
      <c r="E34" s="117">
        <v>3</v>
      </c>
      <c r="F34" s="117">
        <v>94</v>
      </c>
      <c r="G34" s="121" t="s">
        <v>25</v>
      </c>
      <c r="H34" s="120" t="s">
        <v>83</v>
      </c>
      <c r="I34" s="116">
        <v>0.0187499999999999</v>
      </c>
      <c r="J34" s="116">
        <v>0.02642013888888889</v>
      </c>
      <c r="K34" s="116">
        <f t="shared" si="0"/>
        <v>0.00767013888888899</v>
      </c>
      <c r="L34" s="4" t="s">
        <v>254</v>
      </c>
      <c r="M34" s="4">
        <v>0</v>
      </c>
    </row>
    <row r="35" spans="1:13" s="6" customFormat="1" ht="16.5" customHeight="1">
      <c r="A35" s="107">
        <v>33</v>
      </c>
      <c r="B35" s="110" t="s">
        <v>141</v>
      </c>
      <c r="C35" s="4">
        <v>103031</v>
      </c>
      <c r="D35" s="120" t="s">
        <v>105</v>
      </c>
      <c r="E35" s="4">
        <v>0</v>
      </c>
      <c r="F35" s="4">
        <v>95</v>
      </c>
      <c r="G35" s="121" t="s">
        <v>22</v>
      </c>
      <c r="H35" s="120" t="s">
        <v>100</v>
      </c>
      <c r="I35" s="116">
        <v>0.0118055555555556</v>
      </c>
      <c r="J35" s="116">
        <v>0.01947916666666667</v>
      </c>
      <c r="K35" s="116">
        <f t="shared" si="0"/>
        <v>0.007673611111111069</v>
      </c>
      <c r="L35" s="4" t="s">
        <v>254</v>
      </c>
      <c r="M35" s="4">
        <v>0</v>
      </c>
    </row>
    <row r="36" spans="1:13" s="6" customFormat="1" ht="16.5" customHeight="1">
      <c r="A36" s="107">
        <v>34</v>
      </c>
      <c r="B36" s="110" t="s">
        <v>147</v>
      </c>
      <c r="C36" s="94">
        <v>76039</v>
      </c>
      <c r="D36" s="120" t="s">
        <v>43</v>
      </c>
      <c r="E36" s="4">
        <v>0</v>
      </c>
      <c r="F36" s="4">
        <v>95</v>
      </c>
      <c r="G36" s="4" t="s">
        <v>22</v>
      </c>
      <c r="H36" s="120" t="s">
        <v>40</v>
      </c>
      <c r="I36" s="116">
        <v>0.0159722222222222</v>
      </c>
      <c r="J36" s="116">
        <v>0.02365046296296296</v>
      </c>
      <c r="K36" s="116">
        <f t="shared" si="0"/>
        <v>0.00767824074074076</v>
      </c>
      <c r="L36" s="4">
        <v>1</v>
      </c>
      <c r="M36" s="4" t="s">
        <v>254</v>
      </c>
    </row>
    <row r="37" spans="1:13" s="26" customFormat="1" ht="16.5" customHeight="1">
      <c r="A37" s="107">
        <v>35</v>
      </c>
      <c r="B37" s="110" t="s">
        <v>156</v>
      </c>
      <c r="C37" s="4">
        <v>1018</v>
      </c>
      <c r="D37" s="120" t="s">
        <v>71</v>
      </c>
      <c r="E37" s="4">
        <v>0</v>
      </c>
      <c r="F37" s="4">
        <v>94</v>
      </c>
      <c r="G37" s="4" t="s">
        <v>25</v>
      </c>
      <c r="H37" s="120" t="s">
        <v>69</v>
      </c>
      <c r="I37" s="116">
        <v>0.0222222222222222</v>
      </c>
      <c r="J37" s="116">
        <v>0.029931712962962962</v>
      </c>
      <c r="K37" s="116">
        <f t="shared" si="0"/>
        <v>0.007709490740740763</v>
      </c>
      <c r="L37" s="4">
        <v>0</v>
      </c>
      <c r="M37" s="4" t="s">
        <v>254</v>
      </c>
    </row>
    <row r="38" spans="1:13" s="6" customFormat="1" ht="16.5" customHeight="1">
      <c r="A38" s="107">
        <v>36</v>
      </c>
      <c r="B38" s="110" t="s">
        <v>170</v>
      </c>
      <c r="C38" s="4">
        <v>62019</v>
      </c>
      <c r="D38" s="120" t="s">
        <v>62</v>
      </c>
      <c r="E38" s="4">
        <v>0</v>
      </c>
      <c r="F38" s="4">
        <v>91</v>
      </c>
      <c r="G38" s="4" t="s">
        <v>19</v>
      </c>
      <c r="H38" s="120" t="s">
        <v>59</v>
      </c>
      <c r="I38" s="116">
        <v>0.0319444444444443</v>
      </c>
      <c r="J38" s="116">
        <v>0.03980324074074074</v>
      </c>
      <c r="K38" s="116">
        <f t="shared" si="0"/>
        <v>0.00785879629629644</v>
      </c>
      <c r="L38" s="4">
        <v>0</v>
      </c>
      <c r="M38" s="4" t="s">
        <v>254</v>
      </c>
    </row>
    <row r="39" spans="1:14" s="16" customFormat="1" ht="16.5" customHeight="1">
      <c r="A39" s="107">
        <v>37</v>
      </c>
      <c r="B39" s="110" t="s">
        <v>139</v>
      </c>
      <c r="C39" s="113">
        <v>64037</v>
      </c>
      <c r="D39" s="114" t="s">
        <v>119</v>
      </c>
      <c r="E39" s="4">
        <v>0</v>
      </c>
      <c r="F39" s="113">
        <v>96</v>
      </c>
      <c r="G39" s="115" t="s">
        <v>22</v>
      </c>
      <c r="H39" s="114" t="s">
        <v>108</v>
      </c>
      <c r="I39" s="116">
        <v>0.0104166666666667</v>
      </c>
      <c r="J39" s="116">
        <v>0.0183599537037037</v>
      </c>
      <c r="K39" s="116">
        <f t="shared" si="0"/>
        <v>0.007943287037037</v>
      </c>
      <c r="L39" s="4">
        <v>0</v>
      </c>
      <c r="M39" s="4" t="s">
        <v>254</v>
      </c>
      <c r="N39" s="15"/>
    </row>
    <row r="40" spans="1:14" s="19" customFormat="1" ht="16.5" customHeight="1">
      <c r="A40" s="107">
        <v>38</v>
      </c>
      <c r="B40" s="110" t="s">
        <v>144</v>
      </c>
      <c r="C40" s="4">
        <v>1016</v>
      </c>
      <c r="D40" s="120" t="s">
        <v>66</v>
      </c>
      <c r="E40" s="4">
        <v>0</v>
      </c>
      <c r="F40" s="4">
        <v>96</v>
      </c>
      <c r="G40" s="4" t="s">
        <v>22</v>
      </c>
      <c r="H40" s="120" t="s">
        <v>69</v>
      </c>
      <c r="I40" s="116">
        <v>0.0138888888888889</v>
      </c>
      <c r="J40" s="116">
        <v>0.021844907407407407</v>
      </c>
      <c r="K40" s="116">
        <f t="shared" si="0"/>
        <v>0.007956018518518506</v>
      </c>
      <c r="L40" s="4">
        <v>0</v>
      </c>
      <c r="M40" s="4" t="s">
        <v>254</v>
      </c>
      <c r="N40" s="20"/>
    </row>
    <row r="41" spans="1:13" s="9" customFormat="1" ht="16.5" customHeight="1">
      <c r="A41" s="107">
        <v>39</v>
      </c>
      <c r="B41" s="110" t="s">
        <v>190</v>
      </c>
      <c r="C41" s="117">
        <v>124020</v>
      </c>
      <c r="D41" s="118" t="s">
        <v>221</v>
      </c>
      <c r="E41" s="117">
        <v>0</v>
      </c>
      <c r="F41" s="117">
        <v>92</v>
      </c>
      <c r="G41" s="117"/>
      <c r="H41" s="119" t="s">
        <v>217</v>
      </c>
      <c r="I41" s="116">
        <v>0.0465277777777776</v>
      </c>
      <c r="J41" s="116">
        <v>0.054489583333333334</v>
      </c>
      <c r="K41" s="116">
        <f t="shared" si="0"/>
        <v>0.007961805555555736</v>
      </c>
      <c r="L41" s="4" t="s">
        <v>254</v>
      </c>
      <c r="M41" s="4">
        <v>0</v>
      </c>
    </row>
    <row r="42" spans="1:13" s="26" customFormat="1" ht="16.5" customHeight="1">
      <c r="A42" s="107">
        <v>40</v>
      </c>
      <c r="B42" s="110" t="s">
        <v>150</v>
      </c>
      <c r="C42" s="110">
        <v>133061</v>
      </c>
      <c r="D42" s="111" t="s">
        <v>57</v>
      </c>
      <c r="E42" s="110">
        <v>0</v>
      </c>
      <c r="F42" s="110">
        <v>95</v>
      </c>
      <c r="G42" s="108" t="s">
        <v>22</v>
      </c>
      <c r="H42" s="111" t="s">
        <v>51</v>
      </c>
      <c r="I42" s="116">
        <v>0.0180555555555555</v>
      </c>
      <c r="J42" s="116">
        <v>0.026157407407407407</v>
      </c>
      <c r="K42" s="116">
        <f t="shared" si="0"/>
        <v>0.008101851851851909</v>
      </c>
      <c r="L42" s="4" t="s">
        <v>254</v>
      </c>
      <c r="M42" s="4">
        <v>0</v>
      </c>
    </row>
    <row r="43" spans="1:13" s="6" customFormat="1" ht="16.5" customHeight="1">
      <c r="A43" s="107">
        <v>41</v>
      </c>
      <c r="B43" s="110" t="s">
        <v>140</v>
      </c>
      <c r="C43" s="110">
        <v>133059</v>
      </c>
      <c r="D43" s="111" t="s">
        <v>58</v>
      </c>
      <c r="E43" s="110">
        <v>0</v>
      </c>
      <c r="F43" s="110">
        <v>96</v>
      </c>
      <c r="G43" s="110" t="s">
        <v>22</v>
      </c>
      <c r="H43" s="111" t="s">
        <v>51</v>
      </c>
      <c r="I43" s="116">
        <v>0.0111111111111111</v>
      </c>
      <c r="J43" s="116">
        <v>0.019331018518518518</v>
      </c>
      <c r="K43" s="116">
        <f t="shared" si="0"/>
        <v>0.008219907407407419</v>
      </c>
      <c r="L43" s="4" t="s">
        <v>254</v>
      </c>
      <c r="M43" s="4">
        <v>0</v>
      </c>
    </row>
    <row r="44" spans="1:13" s="6" customFormat="1" ht="16.5" customHeight="1">
      <c r="A44" s="107">
        <v>42</v>
      </c>
      <c r="B44" s="110" t="s">
        <v>189</v>
      </c>
      <c r="C44" s="94">
        <v>124024</v>
      </c>
      <c r="D44" s="125" t="s">
        <v>216</v>
      </c>
      <c r="E44" s="81">
        <v>0</v>
      </c>
      <c r="F44" s="94">
        <v>92</v>
      </c>
      <c r="G44" s="94"/>
      <c r="H44" s="93" t="s">
        <v>217</v>
      </c>
      <c r="I44" s="116">
        <v>0.0458333333333331</v>
      </c>
      <c r="J44" s="116">
        <v>0.05417476851851852</v>
      </c>
      <c r="K44" s="116">
        <f t="shared" si="0"/>
        <v>0.008341435185185417</v>
      </c>
      <c r="L44" s="4" t="s">
        <v>254</v>
      </c>
      <c r="M44" s="4">
        <v>0</v>
      </c>
    </row>
    <row r="45" spans="1:13" s="6" customFormat="1" ht="16.5" customHeight="1">
      <c r="A45" s="107">
        <v>43</v>
      </c>
      <c r="B45" s="110" t="s">
        <v>138</v>
      </c>
      <c r="C45" s="4">
        <v>1019</v>
      </c>
      <c r="D45" s="120" t="s">
        <v>68</v>
      </c>
      <c r="E45" s="4">
        <v>0</v>
      </c>
      <c r="F45" s="4">
        <v>96</v>
      </c>
      <c r="G45" s="4" t="s">
        <v>22</v>
      </c>
      <c r="H45" s="120" t="s">
        <v>69</v>
      </c>
      <c r="I45" s="116">
        <v>0.00972222222222222</v>
      </c>
      <c r="J45" s="116">
        <v>0.018329861111111113</v>
      </c>
      <c r="K45" s="116">
        <f t="shared" si="0"/>
        <v>0.008607638888888892</v>
      </c>
      <c r="L45" s="4">
        <v>0</v>
      </c>
      <c r="M45" s="4" t="s">
        <v>254</v>
      </c>
    </row>
    <row r="46" spans="1:13" s="69" customFormat="1" ht="16.5" customHeight="1">
      <c r="A46" s="107">
        <v>44</v>
      </c>
      <c r="B46" s="110" t="s">
        <v>171</v>
      </c>
      <c r="C46" s="4">
        <v>119056</v>
      </c>
      <c r="D46" s="120" t="s">
        <v>15</v>
      </c>
      <c r="E46" s="4">
        <v>0</v>
      </c>
      <c r="F46" s="4">
        <v>92</v>
      </c>
      <c r="G46" s="4" t="s">
        <v>19</v>
      </c>
      <c r="H46" s="119" t="s">
        <v>13</v>
      </c>
      <c r="I46" s="116">
        <v>0.0326388888888888</v>
      </c>
      <c r="J46" s="116">
        <v>0.04132523148148148</v>
      </c>
      <c r="K46" s="116">
        <f t="shared" si="0"/>
        <v>0.008686342592592676</v>
      </c>
      <c r="L46" s="4" t="s">
        <v>254</v>
      </c>
      <c r="M46" s="4">
        <v>0</v>
      </c>
    </row>
    <row r="47" spans="1:13" s="6" customFormat="1" ht="16.5" customHeight="1">
      <c r="A47" s="107">
        <v>45</v>
      </c>
      <c r="B47" s="110" t="s">
        <v>148</v>
      </c>
      <c r="C47" s="108">
        <v>60050</v>
      </c>
      <c r="D47" s="109" t="s">
        <v>45</v>
      </c>
      <c r="E47" s="110">
        <v>0</v>
      </c>
      <c r="F47" s="108">
        <v>95</v>
      </c>
      <c r="G47" s="108" t="s">
        <v>22</v>
      </c>
      <c r="H47" s="111" t="s">
        <v>46</v>
      </c>
      <c r="I47" s="116">
        <v>0.0166666666666666</v>
      </c>
      <c r="J47" s="116">
        <v>0.025447916666666667</v>
      </c>
      <c r="K47" s="116">
        <f t="shared" si="0"/>
        <v>0.008781250000000067</v>
      </c>
      <c r="L47" s="4">
        <v>0</v>
      </c>
      <c r="M47" s="4" t="s">
        <v>254</v>
      </c>
    </row>
    <row r="48" spans="1:13" s="141" customFormat="1" ht="16.5" customHeight="1">
      <c r="A48" s="107">
        <v>46</v>
      </c>
      <c r="B48" s="110" t="s">
        <v>153</v>
      </c>
      <c r="C48" s="4">
        <v>119152</v>
      </c>
      <c r="D48" s="120" t="s">
        <v>98</v>
      </c>
      <c r="E48" s="4">
        <v>0</v>
      </c>
      <c r="F48" s="4">
        <v>94</v>
      </c>
      <c r="G48" s="121" t="s">
        <v>25</v>
      </c>
      <c r="H48" s="119" t="s">
        <v>13</v>
      </c>
      <c r="I48" s="116">
        <v>0.0201388888888888</v>
      </c>
      <c r="J48" s="116">
        <v>0.029526620370370366</v>
      </c>
      <c r="K48" s="116">
        <f t="shared" si="0"/>
        <v>0.009387731481481566</v>
      </c>
      <c r="L48" s="4" t="s">
        <v>254</v>
      </c>
      <c r="M48" s="4">
        <v>0</v>
      </c>
    </row>
    <row r="49" spans="1:13" s="2" customFormat="1" ht="17.25" customHeight="1">
      <c r="A49" s="19"/>
      <c r="B49" s="110"/>
      <c r="C49" s="113"/>
      <c r="D49" s="114"/>
      <c r="E49" s="113"/>
      <c r="F49" s="113"/>
      <c r="G49" s="115"/>
      <c r="H49" s="114"/>
      <c r="I49" s="116"/>
      <c r="J49" s="116"/>
      <c r="K49" s="116"/>
      <c r="L49" s="1"/>
      <c r="M49" s="1"/>
    </row>
    <row r="50" spans="1:13" s="2" customFormat="1" ht="16.5" customHeight="1">
      <c r="A50" s="6"/>
      <c r="B50" s="110"/>
      <c r="C50" s="4"/>
      <c r="D50" s="120"/>
      <c r="E50" s="4"/>
      <c r="F50" s="4"/>
      <c r="G50" s="4"/>
      <c r="H50" s="120"/>
      <c r="I50" s="116"/>
      <c r="J50" s="116"/>
      <c r="K50" s="116"/>
      <c r="L50" s="1"/>
      <c r="M50" s="1"/>
    </row>
    <row r="51" spans="1:13" s="6" customFormat="1" ht="16.5" customHeight="1">
      <c r="A51" s="112" t="s">
        <v>245</v>
      </c>
      <c r="C51" s="64"/>
      <c r="D51" s="124"/>
      <c r="E51" s="4"/>
      <c r="F51" s="64"/>
      <c r="G51" s="4"/>
      <c r="H51" s="120"/>
      <c r="I51" s="126"/>
      <c r="J51" s="126"/>
      <c r="K51" s="126"/>
      <c r="L51" s="5"/>
      <c r="M51" s="5"/>
    </row>
    <row r="52" spans="1:13" ht="16.5" customHeight="1">
      <c r="A52" s="132" t="s">
        <v>239</v>
      </c>
      <c r="B52" s="133" t="s">
        <v>238</v>
      </c>
      <c r="C52" s="133" t="s">
        <v>233</v>
      </c>
      <c r="D52" s="134" t="s">
        <v>234</v>
      </c>
      <c r="E52" s="133" t="s">
        <v>235</v>
      </c>
      <c r="F52" s="133" t="s">
        <v>236</v>
      </c>
      <c r="G52" s="133" t="s">
        <v>243</v>
      </c>
      <c r="H52" s="134" t="s">
        <v>237</v>
      </c>
      <c r="I52" s="133" t="s">
        <v>230</v>
      </c>
      <c r="J52" s="133" t="s">
        <v>231</v>
      </c>
      <c r="K52" s="149" t="s">
        <v>232</v>
      </c>
      <c r="L52" s="133" t="s">
        <v>252</v>
      </c>
      <c r="M52" s="133" t="s">
        <v>253</v>
      </c>
    </row>
    <row r="53" spans="1:13" s="6" customFormat="1" ht="16.5" customHeight="1">
      <c r="A53" s="107">
        <v>1</v>
      </c>
      <c r="B53" s="110" t="s">
        <v>211</v>
      </c>
      <c r="C53" s="113">
        <v>64033</v>
      </c>
      <c r="D53" s="114" t="s">
        <v>118</v>
      </c>
      <c r="E53" s="113" t="s">
        <v>110</v>
      </c>
      <c r="F53" s="113">
        <v>87</v>
      </c>
      <c r="G53" s="115"/>
      <c r="H53" s="114" t="s">
        <v>108</v>
      </c>
      <c r="I53" s="116">
        <v>0.0652777777777778</v>
      </c>
      <c r="J53" s="116">
        <v>0.07204513888888889</v>
      </c>
      <c r="K53" s="145">
        <f>J53-I53</f>
        <v>0.006767361111111092</v>
      </c>
      <c r="L53" s="4">
        <v>11</v>
      </c>
      <c r="M53" s="4" t="s">
        <v>254</v>
      </c>
    </row>
    <row r="54" spans="1:13" s="6" customFormat="1" ht="16.5" customHeight="1">
      <c r="A54" s="107"/>
      <c r="B54" s="9"/>
      <c r="C54" s="113">
        <v>64005</v>
      </c>
      <c r="D54" s="114" t="s">
        <v>107</v>
      </c>
      <c r="E54" s="113" t="s">
        <v>110</v>
      </c>
      <c r="F54" s="113">
        <v>86</v>
      </c>
      <c r="G54" s="115"/>
      <c r="H54" s="114" t="s">
        <v>108</v>
      </c>
      <c r="I54" s="116"/>
      <c r="J54" s="116"/>
      <c r="K54" s="145"/>
      <c r="L54" s="4"/>
      <c r="M54" s="4"/>
    </row>
    <row r="55" spans="1:13" s="6" customFormat="1" ht="16.5" customHeight="1">
      <c r="A55" s="107"/>
      <c r="B55" s="4"/>
      <c r="C55" s="4"/>
      <c r="D55" s="120"/>
      <c r="E55" s="4"/>
      <c r="F55" s="4"/>
      <c r="G55" s="4"/>
      <c r="H55" s="120"/>
      <c r="I55" s="116"/>
      <c r="J55" s="116"/>
      <c r="K55" s="116"/>
      <c r="L55" s="4"/>
      <c r="M55" s="4"/>
    </row>
    <row r="56" spans="1:13" s="6" customFormat="1" ht="16.5" customHeight="1">
      <c r="A56" s="107">
        <v>2</v>
      </c>
      <c r="B56" s="4" t="s">
        <v>210</v>
      </c>
      <c r="C56" s="113">
        <v>64028</v>
      </c>
      <c r="D56" s="114" t="s">
        <v>116</v>
      </c>
      <c r="E56" s="113" t="s">
        <v>112</v>
      </c>
      <c r="F56" s="113">
        <v>81</v>
      </c>
      <c r="G56" s="115"/>
      <c r="H56" s="114" t="s">
        <v>108</v>
      </c>
      <c r="I56" s="116">
        <v>0.0645833333333333</v>
      </c>
      <c r="J56" s="116">
        <v>0.07236689814814815</v>
      </c>
      <c r="K56" s="145">
        <f>J56-I56</f>
        <v>0.007783564814814847</v>
      </c>
      <c r="L56" s="4">
        <v>3</v>
      </c>
      <c r="M56" s="4" t="s">
        <v>254</v>
      </c>
    </row>
    <row r="57" spans="1:13" s="6" customFormat="1" ht="16.5" customHeight="1">
      <c r="A57" s="107"/>
      <c r="B57" s="4"/>
      <c r="C57" s="113">
        <v>64011</v>
      </c>
      <c r="D57" s="114" t="s">
        <v>111</v>
      </c>
      <c r="E57" s="113" t="s">
        <v>112</v>
      </c>
      <c r="F57" s="113">
        <v>81</v>
      </c>
      <c r="G57" s="115"/>
      <c r="H57" s="114" t="s">
        <v>108</v>
      </c>
      <c r="I57" s="116"/>
      <c r="J57" s="116"/>
      <c r="K57" s="145"/>
      <c r="L57" s="4"/>
      <c r="M57" s="4"/>
    </row>
    <row r="58" spans="1:13" s="6" customFormat="1" ht="16.5" customHeight="1">
      <c r="A58" s="107"/>
      <c r="B58" s="4"/>
      <c r="C58" s="4"/>
      <c r="D58" s="120"/>
      <c r="E58" s="4"/>
      <c r="F58" s="4"/>
      <c r="G58" s="4"/>
      <c r="H58" s="120"/>
      <c r="I58" s="116"/>
      <c r="J58" s="116"/>
      <c r="K58" s="145"/>
      <c r="L58" s="4"/>
      <c r="M58" s="4"/>
    </row>
    <row r="59" spans="1:13" s="6" customFormat="1" ht="16.5" customHeight="1">
      <c r="A59" s="107">
        <v>3</v>
      </c>
      <c r="B59" s="110" t="s">
        <v>209</v>
      </c>
      <c r="C59" s="113">
        <v>64021</v>
      </c>
      <c r="D59" s="114" t="s">
        <v>113</v>
      </c>
      <c r="E59" s="117">
        <v>0</v>
      </c>
      <c r="F59" s="113">
        <v>93</v>
      </c>
      <c r="G59" s="121" t="s">
        <v>25</v>
      </c>
      <c r="H59" s="114" t="s">
        <v>108</v>
      </c>
      <c r="I59" s="116">
        <v>0.0638888888888889</v>
      </c>
      <c r="J59" s="116">
        <v>0.07171296296296296</v>
      </c>
      <c r="K59" s="145">
        <f>J59-I59</f>
        <v>0.007824074074074067</v>
      </c>
      <c r="L59" s="4">
        <v>2</v>
      </c>
      <c r="M59" s="4" t="s">
        <v>254</v>
      </c>
    </row>
    <row r="60" spans="1:13" s="6" customFormat="1" ht="16.5" customHeight="1">
      <c r="A60" s="107"/>
      <c r="B60" s="110"/>
      <c r="C60" s="113">
        <v>64038</v>
      </c>
      <c r="D60" s="114" t="s">
        <v>120</v>
      </c>
      <c r="E60" s="117">
        <v>0</v>
      </c>
      <c r="F60" s="113">
        <v>93</v>
      </c>
      <c r="G60" s="121" t="s">
        <v>25</v>
      </c>
      <c r="H60" s="114" t="s">
        <v>108</v>
      </c>
      <c r="I60" s="116"/>
      <c r="J60" s="116"/>
      <c r="K60" s="145"/>
      <c r="L60" s="4"/>
      <c r="M60" s="4"/>
    </row>
    <row r="61" spans="1:13" s="6" customFormat="1" ht="16.5" customHeight="1">
      <c r="A61" s="107"/>
      <c r="B61" s="4"/>
      <c r="C61" s="117"/>
      <c r="D61" s="118"/>
      <c r="E61" s="117"/>
      <c r="F61" s="117"/>
      <c r="G61" s="117"/>
      <c r="H61" s="120"/>
      <c r="I61" s="116"/>
      <c r="J61" s="116"/>
      <c r="K61" s="145"/>
      <c r="L61" s="4"/>
      <c r="M61" s="4"/>
    </row>
    <row r="62" spans="1:13" s="6" customFormat="1" ht="16.5" customHeight="1">
      <c r="A62" s="107">
        <v>4</v>
      </c>
      <c r="B62" s="110" t="s">
        <v>212</v>
      </c>
      <c r="C62" s="117">
        <v>1037</v>
      </c>
      <c r="D62" s="118" t="s">
        <v>67</v>
      </c>
      <c r="E62" s="117">
        <v>0</v>
      </c>
      <c r="F62" s="117">
        <v>94</v>
      </c>
      <c r="G62" s="117" t="s">
        <v>25</v>
      </c>
      <c r="H62" s="119" t="s">
        <v>69</v>
      </c>
      <c r="I62" s="116">
        <v>0.0659722222222222</v>
      </c>
      <c r="J62" s="116">
        <v>0.0741238425925926</v>
      </c>
      <c r="K62" s="145">
        <f>J62-I62</f>
        <v>0.0081516203703704</v>
      </c>
      <c r="L62" s="4">
        <v>1</v>
      </c>
      <c r="M62" s="4" t="s">
        <v>254</v>
      </c>
    </row>
    <row r="63" spans="1:13" s="6" customFormat="1" ht="15.75" customHeight="1">
      <c r="A63" s="107"/>
      <c r="B63" s="3"/>
      <c r="C63" s="127">
        <v>1018</v>
      </c>
      <c r="D63" s="118" t="s">
        <v>71</v>
      </c>
      <c r="E63" s="98"/>
      <c r="F63" s="127">
        <v>94</v>
      </c>
      <c r="G63" s="127" t="s">
        <v>255</v>
      </c>
      <c r="H63" s="119" t="s">
        <v>69</v>
      </c>
      <c r="I63" s="116"/>
      <c r="J63" s="116"/>
      <c r="K63" s="116"/>
      <c r="L63" s="4"/>
      <c r="M63" s="4"/>
    </row>
    <row r="64" spans="1:13" s="6" customFormat="1" ht="15.75" customHeight="1">
      <c r="A64" s="107"/>
      <c r="B64" s="4"/>
      <c r="C64" s="117"/>
      <c r="D64" s="118"/>
      <c r="E64" s="117"/>
      <c r="F64" s="117"/>
      <c r="G64" s="4"/>
      <c r="H64" s="120"/>
      <c r="I64" s="116"/>
      <c r="J64" s="116"/>
      <c r="K64" s="145"/>
      <c r="L64" s="4"/>
      <c r="M64" s="4"/>
    </row>
    <row r="65" spans="1:13" s="9" customFormat="1" ht="16.5" customHeight="1">
      <c r="A65" s="128">
        <v>5</v>
      </c>
      <c r="B65" s="4" t="s">
        <v>208</v>
      </c>
      <c r="C65" s="117">
        <v>132036</v>
      </c>
      <c r="D65" s="118" t="s">
        <v>86</v>
      </c>
      <c r="E65" s="117">
        <v>0</v>
      </c>
      <c r="F65" s="117">
        <v>95</v>
      </c>
      <c r="G65" s="4" t="s">
        <v>22</v>
      </c>
      <c r="H65" s="120" t="s">
        <v>83</v>
      </c>
      <c r="I65" s="116">
        <v>0.0631944444444444</v>
      </c>
      <c r="J65" s="116">
        <v>0.07147569444444445</v>
      </c>
      <c r="K65" s="145">
        <f>J65-I65</f>
        <v>0.008281250000000046</v>
      </c>
      <c r="L65" s="110" t="s">
        <v>254</v>
      </c>
      <c r="M65" s="110">
        <v>1</v>
      </c>
    </row>
    <row r="66" spans="1:13" s="9" customFormat="1" ht="16.5" customHeight="1">
      <c r="A66" s="128"/>
      <c r="B66" s="4"/>
      <c r="C66" s="117">
        <v>132037</v>
      </c>
      <c r="D66" s="118" t="s">
        <v>84</v>
      </c>
      <c r="E66" s="117">
        <v>0</v>
      </c>
      <c r="F66" s="117">
        <v>95</v>
      </c>
      <c r="G66" s="4" t="s">
        <v>22</v>
      </c>
      <c r="H66" s="120" t="s">
        <v>83</v>
      </c>
      <c r="I66" s="116"/>
      <c r="J66" s="116"/>
      <c r="K66" s="145"/>
      <c r="L66" s="110"/>
      <c r="M66" s="110"/>
    </row>
    <row r="67" spans="1:13" s="102" customFormat="1" ht="16.5" customHeight="1">
      <c r="A67" s="129"/>
      <c r="B67" s="94"/>
      <c r="C67" s="94"/>
      <c r="D67" s="93"/>
      <c r="E67" s="95"/>
      <c r="F67" s="95"/>
      <c r="G67" s="94"/>
      <c r="H67" s="93"/>
      <c r="I67" s="116"/>
      <c r="J67" s="116"/>
      <c r="K67" s="145"/>
      <c r="L67" s="147"/>
      <c r="M67" s="147"/>
    </row>
    <row r="68" spans="1:13" s="6" customFormat="1" ht="16.5" customHeight="1">
      <c r="A68" s="107">
        <v>6</v>
      </c>
      <c r="B68" s="4" t="s">
        <v>207</v>
      </c>
      <c r="C68" s="117">
        <v>132051</v>
      </c>
      <c r="D68" s="118" t="s">
        <v>87</v>
      </c>
      <c r="E68" s="117">
        <v>0</v>
      </c>
      <c r="F68" s="117">
        <v>95</v>
      </c>
      <c r="G68" s="4" t="s">
        <v>22</v>
      </c>
      <c r="H68" s="120" t="s">
        <v>83</v>
      </c>
      <c r="I68" s="116">
        <v>0.0625</v>
      </c>
      <c r="J68" s="116">
        <v>0.07125115740740741</v>
      </c>
      <c r="K68" s="145">
        <f>J68-I68</f>
        <v>0.008751157407407409</v>
      </c>
      <c r="L68" s="4" t="s">
        <v>254</v>
      </c>
      <c r="M68" s="4">
        <v>0</v>
      </c>
    </row>
    <row r="69" spans="1:13" s="6" customFormat="1" ht="16.5" customHeight="1">
      <c r="A69" s="107"/>
      <c r="B69" s="4"/>
      <c r="C69" s="117">
        <v>132053</v>
      </c>
      <c r="D69" s="118" t="s">
        <v>88</v>
      </c>
      <c r="E69" s="117">
        <v>0</v>
      </c>
      <c r="F69" s="117">
        <v>96</v>
      </c>
      <c r="G69" s="117" t="s">
        <v>22</v>
      </c>
      <c r="H69" s="120" t="s">
        <v>83</v>
      </c>
      <c r="I69" s="116"/>
      <c r="J69" s="116"/>
      <c r="K69" s="145"/>
      <c r="L69" s="4"/>
      <c r="M69" s="4"/>
    </row>
    <row r="70" spans="1:13" s="6" customFormat="1" ht="16.5" customHeight="1">
      <c r="A70" s="107"/>
      <c r="G70" s="5"/>
      <c r="K70" s="5"/>
      <c r="L70" s="4"/>
      <c r="M70" s="4"/>
    </row>
    <row r="71" spans="1:13" ht="16.5" customHeight="1">
      <c r="A71" s="129">
        <v>7</v>
      </c>
      <c r="B71" s="4" t="s">
        <v>206</v>
      </c>
      <c r="C71" s="4">
        <v>1016</v>
      </c>
      <c r="D71" s="120" t="s">
        <v>66</v>
      </c>
      <c r="E71" s="4">
        <v>0</v>
      </c>
      <c r="F71" s="4">
        <v>96</v>
      </c>
      <c r="G71" s="4" t="s">
        <v>22</v>
      </c>
      <c r="H71" s="120" t="s">
        <v>69</v>
      </c>
      <c r="I71" s="116">
        <v>0.06180555555555556</v>
      </c>
      <c r="J71" s="116">
        <v>0.0732349537037037</v>
      </c>
      <c r="K71" s="145">
        <f>J71-I71</f>
        <v>0.01142939814814814</v>
      </c>
      <c r="L71" s="147">
        <v>0</v>
      </c>
      <c r="M71" s="147" t="s">
        <v>254</v>
      </c>
    </row>
    <row r="72" spans="1:13" ht="16.5" customHeight="1">
      <c r="A72" s="129"/>
      <c r="B72" s="4"/>
      <c r="C72" s="4">
        <v>1019</v>
      </c>
      <c r="D72" s="120" t="s">
        <v>68</v>
      </c>
      <c r="E72" s="4">
        <v>0</v>
      </c>
      <c r="F72" s="4">
        <v>96</v>
      </c>
      <c r="G72" s="4" t="s">
        <v>22</v>
      </c>
      <c r="H72" s="120" t="s">
        <v>69</v>
      </c>
      <c r="I72" s="116"/>
      <c r="J72" s="116"/>
      <c r="K72" s="145"/>
      <c r="L72" s="147"/>
      <c r="M72" s="147"/>
    </row>
    <row r="73" spans="1:13" ht="16.5" customHeight="1">
      <c r="A73" s="129"/>
      <c r="L73" s="147"/>
      <c r="M73" s="147"/>
    </row>
    <row r="74" spans="1:13" ht="16.5" customHeight="1">
      <c r="A74" s="129">
        <v>8</v>
      </c>
      <c r="B74" s="4" t="s">
        <v>205</v>
      </c>
      <c r="C74" s="4">
        <v>62017</v>
      </c>
      <c r="D74" s="120" t="s">
        <v>63</v>
      </c>
      <c r="E74" s="4">
        <v>3</v>
      </c>
      <c r="F74" s="4">
        <v>85</v>
      </c>
      <c r="G74" s="4"/>
      <c r="H74" s="120" t="s">
        <v>59</v>
      </c>
      <c r="I74" s="116">
        <v>0.061111111111111116</v>
      </c>
      <c r="J74" s="116"/>
      <c r="K74" s="116" t="s">
        <v>240</v>
      </c>
      <c r="L74" s="147">
        <v>0</v>
      </c>
      <c r="M74" s="147" t="s">
        <v>254</v>
      </c>
    </row>
    <row r="75" spans="2:11" ht="16.5" customHeight="1">
      <c r="B75" s="4"/>
      <c r="C75" s="4">
        <v>62026</v>
      </c>
      <c r="D75" s="120" t="s">
        <v>64</v>
      </c>
      <c r="E75" s="4">
        <v>3</v>
      </c>
      <c r="F75" s="4">
        <v>87</v>
      </c>
      <c r="G75" s="4"/>
      <c r="H75" s="120" t="s">
        <v>59</v>
      </c>
      <c r="I75" s="116"/>
      <c r="J75" s="116"/>
      <c r="K75" s="116"/>
    </row>
    <row r="78" spans="1:11" ht="16.5" customHeight="1">
      <c r="A78" s="112" t="s">
        <v>242</v>
      </c>
      <c r="B78" s="88"/>
      <c r="C78" s="105"/>
      <c r="D78" s="89"/>
      <c r="E78" s="88"/>
      <c r="F78" s="88"/>
      <c r="G78" s="105"/>
      <c r="H78" s="89"/>
      <c r="I78" s="103"/>
      <c r="J78" s="103"/>
      <c r="K78" s="144"/>
    </row>
    <row r="79" spans="1:13" ht="16.5" customHeight="1">
      <c r="A79" s="132" t="s">
        <v>239</v>
      </c>
      <c r="B79" s="133" t="s">
        <v>238</v>
      </c>
      <c r="C79" s="133" t="s">
        <v>233</v>
      </c>
      <c r="D79" s="134" t="s">
        <v>234</v>
      </c>
      <c r="E79" s="133" t="s">
        <v>235</v>
      </c>
      <c r="F79" s="133" t="s">
        <v>236</v>
      </c>
      <c r="G79" s="133" t="s">
        <v>243</v>
      </c>
      <c r="H79" s="134" t="s">
        <v>237</v>
      </c>
      <c r="I79" s="133" t="s">
        <v>230</v>
      </c>
      <c r="J79" s="133" t="s">
        <v>231</v>
      </c>
      <c r="K79" s="149" t="s">
        <v>232</v>
      </c>
      <c r="L79" s="133" t="s">
        <v>252</v>
      </c>
      <c r="M79" s="133" t="s">
        <v>253</v>
      </c>
    </row>
    <row r="80" spans="1:13" ht="16.5" customHeight="1">
      <c r="A80" s="107">
        <v>1</v>
      </c>
      <c r="B80" s="94" t="s">
        <v>132</v>
      </c>
      <c r="C80" s="64">
        <v>57069</v>
      </c>
      <c r="D80" s="124" t="s">
        <v>29</v>
      </c>
      <c r="E80" s="4">
        <v>1</v>
      </c>
      <c r="F80" s="64">
        <v>80</v>
      </c>
      <c r="G80" s="4"/>
      <c r="H80" s="120" t="s">
        <v>27</v>
      </c>
      <c r="I80" s="116">
        <v>0.00277777777777778</v>
      </c>
      <c r="J80" s="116">
        <v>0.008814814814814815</v>
      </c>
      <c r="K80" s="146">
        <f aca="true" t="shared" si="1" ref="K80:K87">J80-I80</f>
        <v>0.006037037037037035</v>
      </c>
      <c r="L80" s="106">
        <v>19</v>
      </c>
      <c r="M80" s="106" t="s">
        <v>254</v>
      </c>
    </row>
    <row r="81" spans="1:13" ht="16.5" customHeight="1">
      <c r="A81" s="107">
        <v>2</v>
      </c>
      <c r="B81" s="94" t="s">
        <v>133</v>
      </c>
      <c r="C81" s="4">
        <v>57071</v>
      </c>
      <c r="D81" s="120" t="s">
        <v>28</v>
      </c>
      <c r="E81" s="64">
        <v>2</v>
      </c>
      <c r="F81" s="4">
        <v>91</v>
      </c>
      <c r="G81" s="4" t="s">
        <v>19</v>
      </c>
      <c r="H81" s="120" t="s">
        <v>27</v>
      </c>
      <c r="I81" s="116">
        <v>0.00347222222222222</v>
      </c>
      <c r="J81" s="116">
        <v>0.009622685185185186</v>
      </c>
      <c r="K81" s="146">
        <f t="shared" si="1"/>
        <v>0.006150462962962965</v>
      </c>
      <c r="L81" s="106">
        <v>11</v>
      </c>
      <c r="M81" s="106" t="s">
        <v>254</v>
      </c>
    </row>
    <row r="82" spans="1:13" ht="16.5" customHeight="1">
      <c r="A82" s="107">
        <v>3</v>
      </c>
      <c r="B82" s="94" t="s">
        <v>129</v>
      </c>
      <c r="C82" s="117">
        <v>63015</v>
      </c>
      <c r="D82" s="118" t="s">
        <v>76</v>
      </c>
      <c r="E82" s="117">
        <v>2</v>
      </c>
      <c r="F82" s="117">
        <v>65</v>
      </c>
      <c r="G82" s="117" t="s">
        <v>74</v>
      </c>
      <c r="H82" s="119" t="s">
        <v>12</v>
      </c>
      <c r="I82" s="116">
        <v>0.0006944444444444445</v>
      </c>
      <c r="J82" s="116">
        <v>0.007481481481481481</v>
      </c>
      <c r="K82" s="146">
        <f t="shared" si="1"/>
        <v>0.006787037037037037</v>
      </c>
      <c r="L82" s="106">
        <v>7</v>
      </c>
      <c r="M82" s="106" t="s">
        <v>254</v>
      </c>
    </row>
    <row r="83" spans="1:13" ht="16.5" customHeight="1">
      <c r="A83" s="107">
        <v>4</v>
      </c>
      <c r="B83" s="4" t="s">
        <v>213</v>
      </c>
      <c r="C83" s="4">
        <v>17008</v>
      </c>
      <c r="D83" s="120" t="s">
        <v>92</v>
      </c>
      <c r="E83" s="4">
        <v>0</v>
      </c>
      <c r="F83" s="4">
        <v>51</v>
      </c>
      <c r="G83" s="4" t="s">
        <v>93</v>
      </c>
      <c r="H83" s="120" t="s">
        <v>91</v>
      </c>
      <c r="I83" s="116">
        <v>0.00625</v>
      </c>
      <c r="J83" s="116">
        <v>0.013203703703703704</v>
      </c>
      <c r="K83" s="146">
        <f t="shared" si="1"/>
        <v>0.006953703703703703</v>
      </c>
      <c r="L83" s="148">
        <v>3</v>
      </c>
      <c r="M83" s="106" t="s">
        <v>254</v>
      </c>
    </row>
    <row r="84" spans="1:13" ht="16.5" customHeight="1">
      <c r="A84" s="107">
        <v>5</v>
      </c>
      <c r="B84" s="94" t="s">
        <v>136</v>
      </c>
      <c r="C84" s="130">
        <v>53011</v>
      </c>
      <c r="D84" s="131" t="s">
        <v>94</v>
      </c>
      <c r="E84" s="130">
        <v>0</v>
      </c>
      <c r="F84" s="110">
        <v>44</v>
      </c>
      <c r="G84" s="130" t="s">
        <v>93</v>
      </c>
      <c r="H84" s="131" t="s">
        <v>218</v>
      </c>
      <c r="I84" s="116">
        <v>0.00555555555555556</v>
      </c>
      <c r="J84" s="116">
        <v>0.012811342592592595</v>
      </c>
      <c r="K84" s="146">
        <f t="shared" si="1"/>
        <v>0.0072557870370370346</v>
      </c>
      <c r="L84" s="148">
        <v>2</v>
      </c>
      <c r="M84" s="106" t="s">
        <v>254</v>
      </c>
    </row>
    <row r="85" spans="1:13" ht="16.5" customHeight="1">
      <c r="A85" s="107">
        <v>6</v>
      </c>
      <c r="B85" s="4" t="s">
        <v>214</v>
      </c>
      <c r="C85" s="4">
        <v>52028</v>
      </c>
      <c r="D85" s="120" t="s">
        <v>122</v>
      </c>
      <c r="E85" s="4">
        <v>3</v>
      </c>
      <c r="F85" s="4">
        <v>94</v>
      </c>
      <c r="G85" s="4" t="s">
        <v>25</v>
      </c>
      <c r="H85" s="120" t="s">
        <v>123</v>
      </c>
      <c r="I85" s="116">
        <v>0.006944444444444444</v>
      </c>
      <c r="J85" s="116">
        <v>0.014622685185185185</v>
      </c>
      <c r="K85" s="146">
        <f t="shared" si="1"/>
        <v>0.007678240740740741</v>
      </c>
      <c r="L85" s="148">
        <v>1</v>
      </c>
      <c r="M85" s="106" t="s">
        <v>254</v>
      </c>
    </row>
    <row r="86" spans="1:13" ht="16.5" customHeight="1">
      <c r="A86" s="107">
        <v>7</v>
      </c>
      <c r="B86" s="94" t="s">
        <v>134</v>
      </c>
      <c r="C86" s="64">
        <v>57020</v>
      </c>
      <c r="D86" s="124" t="s">
        <v>30</v>
      </c>
      <c r="E86" s="4">
        <v>3</v>
      </c>
      <c r="F86" s="64">
        <v>94</v>
      </c>
      <c r="G86" s="4" t="s">
        <v>25</v>
      </c>
      <c r="H86" s="120" t="s">
        <v>27</v>
      </c>
      <c r="I86" s="116">
        <v>0.00416666666666667</v>
      </c>
      <c r="J86" s="116">
        <v>0.01215162037037037</v>
      </c>
      <c r="K86" s="146">
        <f t="shared" si="1"/>
        <v>0.007984953703703699</v>
      </c>
      <c r="L86" s="148">
        <v>0</v>
      </c>
      <c r="M86" s="106" t="s">
        <v>254</v>
      </c>
    </row>
    <row r="87" spans="1:13" ht="16.5" customHeight="1">
      <c r="A87" s="107">
        <v>8</v>
      </c>
      <c r="B87" s="94" t="s">
        <v>135</v>
      </c>
      <c r="C87" s="130">
        <v>124020</v>
      </c>
      <c r="D87" s="131" t="s">
        <v>220</v>
      </c>
      <c r="E87" s="130">
        <v>0</v>
      </c>
      <c r="F87" s="110">
        <v>93</v>
      </c>
      <c r="G87" s="4" t="s">
        <v>25</v>
      </c>
      <c r="H87" s="131" t="s">
        <v>217</v>
      </c>
      <c r="I87" s="116">
        <v>0.00486111111111111</v>
      </c>
      <c r="J87" s="116">
        <v>0.016265046296296295</v>
      </c>
      <c r="K87" s="146">
        <f t="shared" si="1"/>
        <v>0.011403935185185184</v>
      </c>
      <c r="L87" s="148" t="s">
        <v>254</v>
      </c>
      <c r="M87" s="148">
        <v>0</v>
      </c>
    </row>
    <row r="90" spans="1:11" ht="16.5" customHeight="1">
      <c r="A90" s="112" t="s">
        <v>246</v>
      </c>
      <c r="B90" s="88"/>
      <c r="C90" s="105"/>
      <c r="D90" s="89"/>
      <c r="E90" s="88"/>
      <c r="F90" s="88"/>
      <c r="G90" s="105"/>
      <c r="H90" s="89"/>
      <c r="I90" s="103"/>
      <c r="J90" s="103"/>
      <c r="K90" s="116"/>
    </row>
    <row r="91" spans="1:13" ht="16.5" customHeight="1">
      <c r="A91" s="142" t="s">
        <v>239</v>
      </c>
      <c r="B91" s="133" t="s">
        <v>238</v>
      </c>
      <c r="C91" s="133" t="s">
        <v>233</v>
      </c>
      <c r="D91" s="134" t="s">
        <v>234</v>
      </c>
      <c r="E91" s="133" t="s">
        <v>235</v>
      </c>
      <c r="F91" s="133" t="s">
        <v>236</v>
      </c>
      <c r="G91" s="133" t="s">
        <v>243</v>
      </c>
      <c r="H91" s="134" t="s">
        <v>237</v>
      </c>
      <c r="I91" s="133" t="s">
        <v>230</v>
      </c>
      <c r="J91" s="133" t="s">
        <v>231</v>
      </c>
      <c r="K91" s="149" t="s">
        <v>232</v>
      </c>
      <c r="L91" s="133" t="s">
        <v>252</v>
      </c>
      <c r="M91" s="133" t="s">
        <v>253</v>
      </c>
    </row>
    <row r="92" spans="1:13" ht="16.5" customHeight="1">
      <c r="A92" s="143">
        <v>1</v>
      </c>
      <c r="B92" s="115" t="s">
        <v>204</v>
      </c>
      <c r="C92" s="4">
        <v>1005</v>
      </c>
      <c r="D92" s="120" t="s">
        <v>70</v>
      </c>
      <c r="E92" s="4">
        <v>1</v>
      </c>
      <c r="F92" s="4">
        <v>80</v>
      </c>
      <c r="G92" s="4"/>
      <c r="H92" s="120" t="s">
        <v>69</v>
      </c>
      <c r="I92" s="116">
        <v>0.0576388888888889</v>
      </c>
      <c r="J92" s="116">
        <v>0.06382523148148148</v>
      </c>
      <c r="K92" s="116">
        <f aca="true" t="shared" si="2" ref="K92:K104">J92-I92</f>
        <v>0.006186342592592577</v>
      </c>
      <c r="L92" s="106">
        <v>29</v>
      </c>
      <c r="M92" s="106" t="s">
        <v>254</v>
      </c>
    </row>
    <row r="93" spans="1:13" ht="16.5" customHeight="1">
      <c r="A93" s="143">
        <v>2</v>
      </c>
      <c r="B93" s="115" t="s">
        <v>203</v>
      </c>
      <c r="C93" s="64">
        <v>57074</v>
      </c>
      <c r="D93" s="124" t="s">
        <v>31</v>
      </c>
      <c r="E93" s="110">
        <v>1</v>
      </c>
      <c r="F93" s="4">
        <v>91</v>
      </c>
      <c r="G93" s="4" t="s">
        <v>19</v>
      </c>
      <c r="H93" s="120" t="s">
        <v>27</v>
      </c>
      <c r="I93" s="116">
        <v>0.0569444444444445</v>
      </c>
      <c r="J93" s="116">
        <v>0.06320023148148149</v>
      </c>
      <c r="K93" s="116">
        <f t="shared" si="2"/>
        <v>0.00625578703703699</v>
      </c>
      <c r="L93" s="106">
        <v>21</v>
      </c>
      <c r="M93" s="106" t="s">
        <v>254</v>
      </c>
    </row>
    <row r="94" spans="1:13" ht="16.5" customHeight="1">
      <c r="A94" s="143">
        <v>3</v>
      </c>
      <c r="B94" s="115" t="s">
        <v>201</v>
      </c>
      <c r="C94" s="117">
        <v>112042</v>
      </c>
      <c r="D94" s="118" t="s">
        <v>33</v>
      </c>
      <c r="E94" s="117">
        <v>2</v>
      </c>
      <c r="F94" s="4">
        <v>78</v>
      </c>
      <c r="G94" s="117"/>
      <c r="H94" s="120" t="s">
        <v>35</v>
      </c>
      <c r="I94" s="116">
        <v>0.0555555555555556</v>
      </c>
      <c r="J94" s="116">
        <v>0.061850694444444444</v>
      </c>
      <c r="K94" s="116">
        <f t="shared" si="2"/>
        <v>0.006295138888888843</v>
      </c>
      <c r="L94" s="106" t="s">
        <v>254</v>
      </c>
      <c r="M94" s="106">
        <v>10</v>
      </c>
    </row>
    <row r="95" spans="1:13" ht="16.5" customHeight="1">
      <c r="A95" s="143">
        <v>4</v>
      </c>
      <c r="B95" s="115" t="s">
        <v>202</v>
      </c>
      <c r="C95" s="122">
        <v>26010</v>
      </c>
      <c r="D95" s="123" t="s">
        <v>241</v>
      </c>
      <c r="E95" s="122">
        <v>2</v>
      </c>
      <c r="F95" s="4">
        <v>59</v>
      </c>
      <c r="G95" s="122" t="s">
        <v>44</v>
      </c>
      <c r="H95" s="120" t="s">
        <v>39</v>
      </c>
      <c r="I95" s="116">
        <v>0.05625</v>
      </c>
      <c r="J95" s="116">
        <v>0.06258101851851851</v>
      </c>
      <c r="K95" s="116">
        <f t="shared" si="2"/>
        <v>0.006331018518518507</v>
      </c>
      <c r="L95" s="148">
        <v>13</v>
      </c>
      <c r="M95" s="148" t="s">
        <v>254</v>
      </c>
    </row>
    <row r="96" spans="1:13" ht="16.5" customHeight="1">
      <c r="A96" s="143">
        <v>5</v>
      </c>
      <c r="B96" s="115" t="s">
        <v>199</v>
      </c>
      <c r="C96" s="4">
        <v>1004</v>
      </c>
      <c r="D96" s="120" t="s">
        <v>228</v>
      </c>
      <c r="E96" s="4">
        <v>1</v>
      </c>
      <c r="F96" s="4">
        <v>78</v>
      </c>
      <c r="G96" s="4"/>
      <c r="H96" s="120" t="s">
        <v>69</v>
      </c>
      <c r="I96" s="116">
        <v>0.0541666666666667</v>
      </c>
      <c r="J96" s="116">
        <v>0.060559027777777774</v>
      </c>
      <c r="K96" s="116">
        <f t="shared" si="2"/>
        <v>0.006392361111111071</v>
      </c>
      <c r="L96" s="148">
        <v>5</v>
      </c>
      <c r="M96" s="148" t="s">
        <v>254</v>
      </c>
    </row>
    <row r="97" spans="1:13" ht="16.5" customHeight="1">
      <c r="A97" s="143">
        <v>6</v>
      </c>
      <c r="B97" s="94" t="s">
        <v>224</v>
      </c>
      <c r="C97" s="94">
        <v>103018</v>
      </c>
      <c r="D97" s="93" t="s">
        <v>219</v>
      </c>
      <c r="E97" s="94">
        <v>2</v>
      </c>
      <c r="F97" s="94">
        <v>91</v>
      </c>
      <c r="G97" s="94" t="s">
        <v>19</v>
      </c>
      <c r="H97" s="93" t="s">
        <v>226</v>
      </c>
      <c r="I97" s="116">
        <v>0.0583333333333334</v>
      </c>
      <c r="J97" s="116">
        <v>0.06520138888888889</v>
      </c>
      <c r="K97" s="116">
        <f t="shared" si="2"/>
        <v>0.006868055555555495</v>
      </c>
      <c r="L97" s="148" t="s">
        <v>254</v>
      </c>
      <c r="M97" s="148">
        <v>6</v>
      </c>
    </row>
    <row r="98" spans="1:13" ht="16.5" customHeight="1">
      <c r="A98" s="143">
        <v>7</v>
      </c>
      <c r="B98" s="115" t="s">
        <v>195</v>
      </c>
      <c r="C98" s="4">
        <v>43010</v>
      </c>
      <c r="D98" s="118" t="s">
        <v>41</v>
      </c>
      <c r="E98" s="117">
        <v>0</v>
      </c>
      <c r="F98" s="117">
        <v>93</v>
      </c>
      <c r="G98" s="121" t="s">
        <v>25</v>
      </c>
      <c r="H98" s="120" t="s">
        <v>42</v>
      </c>
      <c r="I98" s="116">
        <v>0.0513888888888889</v>
      </c>
      <c r="J98" s="116">
        <v>0.05897569444444444</v>
      </c>
      <c r="K98" s="116">
        <f t="shared" si="2"/>
        <v>0.007586805555555541</v>
      </c>
      <c r="L98" s="148">
        <v>1</v>
      </c>
      <c r="M98" s="148" t="s">
        <v>254</v>
      </c>
    </row>
    <row r="99" spans="1:13" ht="16.5" customHeight="1">
      <c r="A99" s="143">
        <v>8</v>
      </c>
      <c r="B99" s="115" t="s">
        <v>193</v>
      </c>
      <c r="C99" s="117">
        <v>112011</v>
      </c>
      <c r="D99" s="118" t="s">
        <v>34</v>
      </c>
      <c r="E99" s="117">
        <v>0</v>
      </c>
      <c r="F99" s="4">
        <v>95</v>
      </c>
      <c r="G99" s="110" t="s">
        <v>22</v>
      </c>
      <c r="H99" s="120" t="s">
        <v>35</v>
      </c>
      <c r="I99" s="116">
        <v>0.05</v>
      </c>
      <c r="J99" s="116">
        <v>0.05770138888888889</v>
      </c>
      <c r="K99" s="116">
        <f t="shared" si="2"/>
        <v>0.0077013888888888896</v>
      </c>
      <c r="L99" s="148" t="s">
        <v>254</v>
      </c>
      <c r="M99" s="148">
        <v>2</v>
      </c>
    </row>
    <row r="100" spans="1:13" ht="16.5" customHeight="1">
      <c r="A100" s="143">
        <v>9</v>
      </c>
      <c r="B100" s="115" t="s">
        <v>192</v>
      </c>
      <c r="C100" s="4">
        <v>65011</v>
      </c>
      <c r="D100" s="120" t="s">
        <v>90</v>
      </c>
      <c r="E100" s="4">
        <v>0</v>
      </c>
      <c r="F100" s="117">
        <v>95</v>
      </c>
      <c r="G100" s="4" t="s">
        <v>22</v>
      </c>
      <c r="H100" s="120" t="s">
        <v>89</v>
      </c>
      <c r="I100" s="116">
        <v>0.049305555555555554</v>
      </c>
      <c r="J100" s="116">
        <v>0.05714814814814815</v>
      </c>
      <c r="K100" s="116">
        <f t="shared" si="2"/>
        <v>0.007842592592592595</v>
      </c>
      <c r="L100" s="148">
        <v>0</v>
      </c>
      <c r="M100" s="148" t="s">
        <v>254</v>
      </c>
    </row>
    <row r="101" spans="1:13" ht="16.5" customHeight="1">
      <c r="A101" s="143">
        <v>10</v>
      </c>
      <c r="B101" s="115" t="s">
        <v>197</v>
      </c>
      <c r="C101" s="4">
        <v>119089</v>
      </c>
      <c r="D101" s="120" t="s">
        <v>96</v>
      </c>
      <c r="E101" s="4">
        <v>0</v>
      </c>
      <c r="F101" s="4">
        <v>93</v>
      </c>
      <c r="G101" s="121" t="s">
        <v>25</v>
      </c>
      <c r="H101" s="119" t="s">
        <v>13</v>
      </c>
      <c r="I101" s="116">
        <v>0.0527777777777778</v>
      </c>
      <c r="J101" s="116">
        <v>0.06073842592592593</v>
      </c>
      <c r="K101" s="116">
        <f t="shared" si="2"/>
        <v>0.007960648148148133</v>
      </c>
      <c r="L101" s="148" t="s">
        <v>254</v>
      </c>
      <c r="M101" s="148">
        <v>1</v>
      </c>
    </row>
    <row r="102" spans="1:13" ht="16.5" customHeight="1">
      <c r="A102" s="143">
        <v>11</v>
      </c>
      <c r="B102" s="115" t="s">
        <v>196</v>
      </c>
      <c r="C102" s="4">
        <v>119155</v>
      </c>
      <c r="D102" s="120" t="s">
        <v>95</v>
      </c>
      <c r="E102" s="4">
        <v>0</v>
      </c>
      <c r="F102" s="4">
        <v>94</v>
      </c>
      <c r="G102" s="121" t="s">
        <v>25</v>
      </c>
      <c r="H102" s="119" t="s">
        <v>13</v>
      </c>
      <c r="I102" s="116">
        <v>0.0520833333333334</v>
      </c>
      <c r="J102" s="116">
        <v>0.06041666666666667</v>
      </c>
      <c r="K102" s="116">
        <f t="shared" si="2"/>
        <v>0.008333333333333269</v>
      </c>
      <c r="L102" s="148" t="s">
        <v>254</v>
      </c>
      <c r="M102" s="148">
        <v>0</v>
      </c>
    </row>
    <row r="103" spans="1:13" ht="16.5" customHeight="1">
      <c r="A103" s="143">
        <v>12</v>
      </c>
      <c r="B103" s="94" t="s">
        <v>225</v>
      </c>
      <c r="C103" s="94">
        <v>124013</v>
      </c>
      <c r="D103" s="93" t="s">
        <v>227</v>
      </c>
      <c r="E103" s="94">
        <v>0</v>
      </c>
      <c r="F103" s="94">
        <v>94</v>
      </c>
      <c r="G103" s="121" t="s">
        <v>25</v>
      </c>
      <c r="H103" s="93" t="s">
        <v>217</v>
      </c>
      <c r="I103" s="116">
        <v>0.0590277777777778</v>
      </c>
      <c r="J103" s="116">
        <v>0.06780671296296296</v>
      </c>
      <c r="K103" s="116">
        <f t="shared" si="2"/>
        <v>0.008778935185185167</v>
      </c>
      <c r="L103" s="148" t="s">
        <v>254</v>
      </c>
      <c r="M103" s="148">
        <v>0</v>
      </c>
    </row>
    <row r="104" spans="1:13" ht="16.5" customHeight="1">
      <c r="A104" s="143">
        <v>13</v>
      </c>
      <c r="B104" s="115" t="s">
        <v>194</v>
      </c>
      <c r="C104" s="117">
        <v>63019</v>
      </c>
      <c r="D104" s="118" t="s">
        <v>75</v>
      </c>
      <c r="E104" s="117">
        <v>0</v>
      </c>
      <c r="F104" s="117">
        <v>65</v>
      </c>
      <c r="G104" s="117" t="s">
        <v>74</v>
      </c>
      <c r="H104" s="119" t="s">
        <v>12</v>
      </c>
      <c r="I104" s="116">
        <v>0.0506944444444445</v>
      </c>
      <c r="J104" s="116">
        <v>0.05975810185185185</v>
      </c>
      <c r="K104" s="116">
        <f t="shared" si="2"/>
        <v>0.009063657407407347</v>
      </c>
      <c r="L104" s="148">
        <v>0</v>
      </c>
      <c r="M104" s="148" t="s">
        <v>254</v>
      </c>
    </row>
  </sheetData>
  <printOptions/>
  <pageMargins left="0.58" right="0.42" top="0.97" bottom="0.52" header="0.47" footer="0.34"/>
  <pageSetup horizontalDpi="300" verticalDpi="300" orientation="portrait" paperSize="9" r:id="rId1"/>
  <headerFooter alignWithMargins="0">
    <oddHeader>&amp;L&amp;"Arial,Tučné"9. června 2007&amp;C&amp;"Arial Black,Obyčejné"&amp;12Výsledková listina&amp;10
5. ČP žáků ve sjezdu a Vysokomýtské sjezdy&amp;R&amp;"Arial,Tučné"závod č. 63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66"/>
  <sheetViews>
    <sheetView tabSelected="1" workbookViewId="0" topLeftCell="A25">
      <selection activeCell="J60" sqref="J60"/>
    </sheetView>
  </sheetViews>
  <sheetFormatPr defaultColWidth="9.140625" defaultRowHeight="16.5" customHeight="1"/>
  <cols>
    <col min="1" max="1" width="5.8515625" style="27" customWidth="1"/>
    <col min="2" max="2" width="4.7109375" style="27" hidden="1" customWidth="1"/>
    <col min="3" max="3" width="5.57421875" style="27" customWidth="1"/>
    <col min="4" max="4" width="6.00390625" style="106" customWidth="1"/>
    <col min="5" max="5" width="7.00390625" style="106" bestFit="1" customWidth="1"/>
    <col min="6" max="6" width="17.7109375" style="68" customWidth="1"/>
    <col min="7" max="7" width="4.7109375" style="27" customWidth="1"/>
    <col min="8" max="8" width="5.8515625" style="27" customWidth="1"/>
    <col min="10" max="10" width="16.28125" style="68" customWidth="1"/>
    <col min="11" max="12" width="13.7109375" style="104" hidden="1" customWidth="1"/>
    <col min="13" max="13" width="11.57421875" style="104" customWidth="1"/>
    <col min="14" max="16384" width="9.140625" style="27" customWidth="1"/>
  </cols>
  <sheetData>
    <row r="1" spans="1:13" s="28" customFormat="1" ht="16.5" customHeight="1">
      <c r="A1" s="112" t="s">
        <v>251</v>
      </c>
      <c r="B1" s="88"/>
      <c r="C1" s="88"/>
      <c r="D1" s="105"/>
      <c r="E1" s="105"/>
      <c r="F1" s="89"/>
      <c r="G1" s="88"/>
      <c r="H1" s="88"/>
      <c r="J1" s="89"/>
      <c r="K1" s="103"/>
      <c r="L1" s="103"/>
      <c r="M1" s="144"/>
    </row>
    <row r="2" spans="1:15" s="6" customFormat="1" ht="16.5" customHeight="1">
      <c r="A2" s="132" t="s">
        <v>239</v>
      </c>
      <c r="B2" s="133" t="s">
        <v>238</v>
      </c>
      <c r="C2" s="133"/>
      <c r="D2" s="133" t="s">
        <v>243</v>
      </c>
      <c r="E2" s="133" t="s">
        <v>233</v>
      </c>
      <c r="F2" s="134" t="s">
        <v>234</v>
      </c>
      <c r="G2" s="133" t="s">
        <v>235</v>
      </c>
      <c r="H2" s="133" t="s">
        <v>236</v>
      </c>
      <c r="J2" s="134" t="s">
        <v>237</v>
      </c>
      <c r="K2" s="133" t="s">
        <v>230</v>
      </c>
      <c r="L2" s="133" t="s">
        <v>231</v>
      </c>
      <c r="M2" s="149" t="s">
        <v>232</v>
      </c>
      <c r="N2" s="133" t="s">
        <v>247</v>
      </c>
      <c r="O2" s="5"/>
    </row>
    <row r="3" spans="1:15" s="6" customFormat="1" ht="16.5" customHeight="1">
      <c r="A3" s="107">
        <v>1</v>
      </c>
      <c r="B3" s="110" t="s">
        <v>163</v>
      </c>
      <c r="C3" s="153">
        <v>1</v>
      </c>
      <c r="D3" s="121" t="s">
        <v>25</v>
      </c>
      <c r="E3" s="4">
        <v>103036</v>
      </c>
      <c r="F3" s="120" t="s">
        <v>102</v>
      </c>
      <c r="G3" s="4">
        <v>3</v>
      </c>
      <c r="H3" s="4">
        <v>93</v>
      </c>
      <c r="J3" s="120" t="s">
        <v>100</v>
      </c>
      <c r="K3" s="116">
        <v>0.0270833333333332</v>
      </c>
      <c r="L3" s="116">
        <v>0.03316782407407408</v>
      </c>
      <c r="M3" s="116">
        <f aca="true" t="shared" si="0" ref="M3:M28">L3-K3</f>
        <v>0.00608449074074088</v>
      </c>
      <c r="N3" s="4">
        <v>75</v>
      </c>
      <c r="O3" s="5"/>
    </row>
    <row r="4" spans="1:15" s="6" customFormat="1" ht="16.5" customHeight="1">
      <c r="A4" s="107">
        <v>2</v>
      </c>
      <c r="B4" s="110" t="s">
        <v>165</v>
      </c>
      <c r="C4" s="153">
        <v>2</v>
      </c>
      <c r="D4" s="121" t="s">
        <v>25</v>
      </c>
      <c r="E4" s="113">
        <v>64038</v>
      </c>
      <c r="F4" s="114" t="s">
        <v>120</v>
      </c>
      <c r="G4" s="152">
        <v>3</v>
      </c>
      <c r="H4" s="113">
        <v>93</v>
      </c>
      <c r="J4" s="114" t="s">
        <v>108</v>
      </c>
      <c r="K4" s="116">
        <v>0.0284722222222221</v>
      </c>
      <c r="L4" s="116">
        <v>0.034749999999999996</v>
      </c>
      <c r="M4" s="116">
        <f t="shared" si="0"/>
        <v>0.006277777777777896</v>
      </c>
      <c r="N4" s="4">
        <v>68</v>
      </c>
      <c r="O4" s="5"/>
    </row>
    <row r="5" spans="1:15" s="6" customFormat="1" ht="16.5" customHeight="1">
      <c r="A5" s="107">
        <v>3</v>
      </c>
      <c r="B5" s="110" t="s">
        <v>164</v>
      </c>
      <c r="C5" s="153">
        <v>3</v>
      </c>
      <c r="D5" s="121" t="s">
        <v>25</v>
      </c>
      <c r="E5" s="4">
        <v>103019</v>
      </c>
      <c r="F5" s="120" t="s">
        <v>101</v>
      </c>
      <c r="G5" s="4">
        <v>3</v>
      </c>
      <c r="H5" s="4">
        <v>94</v>
      </c>
      <c r="J5" s="120" t="s">
        <v>100</v>
      </c>
      <c r="K5" s="116">
        <v>0.0277777777777777</v>
      </c>
      <c r="L5" s="116">
        <v>0.03418981481481482</v>
      </c>
      <c r="M5" s="116">
        <f t="shared" si="0"/>
        <v>0.006412037037037119</v>
      </c>
      <c r="N5" s="4">
        <v>62</v>
      </c>
      <c r="O5" s="5"/>
    </row>
    <row r="6" spans="1:15" s="6" customFormat="1" ht="16.5" customHeight="1">
      <c r="A6" s="107">
        <v>4</v>
      </c>
      <c r="B6" s="110" t="s">
        <v>158</v>
      </c>
      <c r="C6" s="153">
        <v>4</v>
      </c>
      <c r="D6" s="121" t="s">
        <v>25</v>
      </c>
      <c r="E6" s="110">
        <v>133062</v>
      </c>
      <c r="F6" s="111" t="s">
        <v>56</v>
      </c>
      <c r="G6" s="110">
        <v>0</v>
      </c>
      <c r="H6" s="110">
        <v>93</v>
      </c>
      <c r="J6" s="111" t="s">
        <v>51</v>
      </c>
      <c r="K6" s="116">
        <v>0.023611111111111</v>
      </c>
      <c r="L6" s="116">
        <v>0.03018634259259259</v>
      </c>
      <c r="M6" s="116">
        <f t="shared" si="0"/>
        <v>0.0065752314814815915</v>
      </c>
      <c r="N6" s="4">
        <v>57</v>
      </c>
      <c r="O6" s="5"/>
    </row>
    <row r="7" spans="1:15" s="6" customFormat="1" ht="16.5" customHeight="1">
      <c r="A7" s="107">
        <v>5</v>
      </c>
      <c r="B7" s="110" t="s">
        <v>162</v>
      </c>
      <c r="C7" s="153">
        <v>5</v>
      </c>
      <c r="D7" s="121" t="s">
        <v>25</v>
      </c>
      <c r="E7" s="113">
        <v>64021</v>
      </c>
      <c r="F7" s="114" t="s">
        <v>113</v>
      </c>
      <c r="G7" s="152">
        <v>3</v>
      </c>
      <c r="H7" s="113">
        <v>93</v>
      </c>
      <c r="J7" s="114" t="s">
        <v>108</v>
      </c>
      <c r="K7" s="116">
        <v>0.0263888888888888</v>
      </c>
      <c r="L7" s="116">
        <v>0.03301736111111111</v>
      </c>
      <c r="M7" s="116">
        <f t="shared" si="0"/>
        <v>0.00662847222222231</v>
      </c>
      <c r="N7" s="4">
        <v>53</v>
      </c>
      <c r="O7" s="5"/>
    </row>
    <row r="8" spans="1:15" s="6" customFormat="1" ht="16.5" customHeight="1">
      <c r="A8" s="107">
        <v>6</v>
      </c>
      <c r="B8" s="110" t="s">
        <v>161</v>
      </c>
      <c r="C8" s="153">
        <v>6</v>
      </c>
      <c r="D8" s="4" t="s">
        <v>25</v>
      </c>
      <c r="E8" s="4">
        <v>1037</v>
      </c>
      <c r="F8" s="120" t="s">
        <v>67</v>
      </c>
      <c r="G8" s="4">
        <v>3</v>
      </c>
      <c r="H8" s="4">
        <v>94</v>
      </c>
      <c r="J8" s="120" t="s">
        <v>69</v>
      </c>
      <c r="K8" s="116">
        <v>0.0256944444444444</v>
      </c>
      <c r="L8" s="116">
        <v>0.03252314814814815</v>
      </c>
      <c r="M8" s="116">
        <f t="shared" si="0"/>
        <v>0.0068287037037037465</v>
      </c>
      <c r="N8" s="4">
        <v>49</v>
      </c>
      <c r="O8" s="5"/>
    </row>
    <row r="9" spans="1:15" s="6" customFormat="1" ht="16.5" customHeight="1">
      <c r="A9" s="107">
        <v>7</v>
      </c>
      <c r="B9" s="110" t="s">
        <v>143</v>
      </c>
      <c r="C9" s="153">
        <v>1</v>
      </c>
      <c r="D9" s="121" t="s">
        <v>22</v>
      </c>
      <c r="E9" s="4">
        <v>103020</v>
      </c>
      <c r="F9" s="120" t="s">
        <v>103</v>
      </c>
      <c r="G9" s="4">
        <v>0</v>
      </c>
      <c r="H9" s="4">
        <v>95</v>
      </c>
      <c r="J9" s="120" t="s">
        <v>100</v>
      </c>
      <c r="K9" s="116">
        <v>0.0131944444444444</v>
      </c>
      <c r="L9" s="116">
        <v>0.02014236111111111</v>
      </c>
      <c r="M9" s="116">
        <f t="shared" si="0"/>
        <v>0.006947916666666712</v>
      </c>
      <c r="N9" s="4">
        <v>46</v>
      </c>
      <c r="O9" s="5"/>
    </row>
    <row r="10" spans="1:15" s="6" customFormat="1" ht="16.5" customHeight="1">
      <c r="A10" s="107">
        <v>8</v>
      </c>
      <c r="B10" s="110" t="s">
        <v>145</v>
      </c>
      <c r="C10" s="153">
        <v>2</v>
      </c>
      <c r="D10" s="108" t="s">
        <v>22</v>
      </c>
      <c r="E10" s="110">
        <v>133058</v>
      </c>
      <c r="F10" s="111" t="s">
        <v>54</v>
      </c>
      <c r="G10" s="110">
        <v>0</v>
      </c>
      <c r="H10" s="110">
        <v>95</v>
      </c>
      <c r="J10" s="111" t="s">
        <v>51</v>
      </c>
      <c r="K10" s="116">
        <v>0.0145833333333333</v>
      </c>
      <c r="L10" s="116">
        <v>0.021641203703703704</v>
      </c>
      <c r="M10" s="116">
        <f t="shared" si="0"/>
        <v>0.0070578703703704036</v>
      </c>
      <c r="N10" s="4">
        <v>43</v>
      </c>
      <c r="O10" s="5"/>
    </row>
    <row r="11" spans="1:15" s="6" customFormat="1" ht="16.5" customHeight="1">
      <c r="A11" s="107">
        <v>9</v>
      </c>
      <c r="B11" s="110" t="s">
        <v>160</v>
      </c>
      <c r="C11" s="153">
        <v>7</v>
      </c>
      <c r="D11" s="121" t="s">
        <v>25</v>
      </c>
      <c r="E11" s="4">
        <v>103041</v>
      </c>
      <c r="F11" s="120" t="s">
        <v>104</v>
      </c>
      <c r="G11" s="4">
        <v>0</v>
      </c>
      <c r="H11" s="4">
        <v>94</v>
      </c>
      <c r="J11" s="120" t="s">
        <v>100</v>
      </c>
      <c r="K11" s="116">
        <v>0.0249999999999999</v>
      </c>
      <c r="L11" s="116">
        <v>0.03211342592592593</v>
      </c>
      <c r="M11" s="116">
        <f t="shared" si="0"/>
        <v>0.007113425925926026</v>
      </c>
      <c r="N11" s="4">
        <v>40</v>
      </c>
      <c r="O11" s="5"/>
    </row>
    <row r="12" spans="1:15" s="9" customFormat="1" ht="16.5" customHeight="1">
      <c r="A12" s="107">
        <v>10</v>
      </c>
      <c r="B12" s="135" t="s">
        <v>157</v>
      </c>
      <c r="C12" s="154">
        <v>8</v>
      </c>
      <c r="D12" s="138" t="s">
        <v>25</v>
      </c>
      <c r="E12" s="136">
        <v>119140</v>
      </c>
      <c r="F12" s="137" t="s">
        <v>97</v>
      </c>
      <c r="G12" s="136">
        <v>0</v>
      </c>
      <c r="H12" s="136">
        <v>93</v>
      </c>
      <c r="J12" s="139" t="s">
        <v>13</v>
      </c>
      <c r="K12" s="140">
        <v>0.0229166666666666</v>
      </c>
      <c r="L12" s="140">
        <v>0.030208333333333334</v>
      </c>
      <c r="M12" s="140">
        <f t="shared" si="0"/>
        <v>0.0072916666666667344</v>
      </c>
      <c r="N12" s="4">
        <v>37</v>
      </c>
      <c r="O12" s="7"/>
    </row>
    <row r="13" spans="1:15" s="6" customFormat="1" ht="16.5" customHeight="1">
      <c r="A13" s="107">
        <v>11</v>
      </c>
      <c r="B13" s="110" t="s">
        <v>155</v>
      </c>
      <c r="C13" s="153">
        <v>9</v>
      </c>
      <c r="D13" s="4" t="s">
        <v>25</v>
      </c>
      <c r="E13" s="64">
        <v>108003</v>
      </c>
      <c r="F13" s="124" t="s">
        <v>47</v>
      </c>
      <c r="G13" s="64">
        <v>0</v>
      </c>
      <c r="H13" s="64">
        <v>94</v>
      </c>
      <c r="J13" s="120" t="s">
        <v>48</v>
      </c>
      <c r="K13" s="116">
        <v>0.0215277777777777</v>
      </c>
      <c r="L13" s="116">
        <v>0.02893981481481481</v>
      </c>
      <c r="M13" s="116">
        <f t="shared" si="0"/>
        <v>0.007412037037037109</v>
      </c>
      <c r="N13" s="4">
        <v>35</v>
      </c>
      <c r="O13" s="5"/>
    </row>
    <row r="14" spans="1:15" s="9" customFormat="1" ht="16.5" customHeight="1">
      <c r="A14" s="107">
        <v>12</v>
      </c>
      <c r="B14" s="110" t="s">
        <v>142</v>
      </c>
      <c r="C14" s="153">
        <v>3</v>
      </c>
      <c r="D14" s="108" t="s">
        <v>22</v>
      </c>
      <c r="E14" s="110">
        <v>133056</v>
      </c>
      <c r="F14" s="111" t="s">
        <v>55</v>
      </c>
      <c r="G14" s="110">
        <v>0</v>
      </c>
      <c r="H14" s="110">
        <v>95</v>
      </c>
      <c r="J14" s="111" t="s">
        <v>51</v>
      </c>
      <c r="K14" s="116">
        <v>0.0125</v>
      </c>
      <c r="L14" s="116">
        <v>0.019936342592592592</v>
      </c>
      <c r="M14" s="116">
        <f t="shared" si="0"/>
        <v>0.007436342592592592</v>
      </c>
      <c r="N14" s="4">
        <v>33</v>
      </c>
      <c r="O14" s="7"/>
    </row>
    <row r="15" spans="1:15" s="6" customFormat="1" ht="16.5" customHeight="1">
      <c r="A15" s="107">
        <v>13</v>
      </c>
      <c r="B15" s="110" t="s">
        <v>154</v>
      </c>
      <c r="C15" s="153">
        <v>10</v>
      </c>
      <c r="D15" s="121" t="s">
        <v>25</v>
      </c>
      <c r="E15" s="4">
        <v>119124</v>
      </c>
      <c r="F15" s="120" t="s">
        <v>14</v>
      </c>
      <c r="G15" s="4">
        <v>0</v>
      </c>
      <c r="H15" s="4">
        <v>93</v>
      </c>
      <c r="J15" s="119" t="s">
        <v>13</v>
      </c>
      <c r="K15" s="116">
        <v>0.0208333333333333</v>
      </c>
      <c r="L15" s="116">
        <v>0.028336805555555556</v>
      </c>
      <c r="M15" s="116">
        <f t="shared" si="0"/>
        <v>0.007503472222222255</v>
      </c>
      <c r="N15" s="4">
        <v>31</v>
      </c>
      <c r="O15" s="5"/>
    </row>
    <row r="16" spans="1:15" s="6" customFormat="1" ht="16.5" customHeight="1">
      <c r="A16" s="107">
        <v>14</v>
      </c>
      <c r="B16" s="110" t="s">
        <v>137</v>
      </c>
      <c r="C16" s="153">
        <v>4</v>
      </c>
      <c r="D16" s="110" t="s">
        <v>22</v>
      </c>
      <c r="E16" s="122">
        <v>26029</v>
      </c>
      <c r="F16" s="123" t="s">
        <v>222</v>
      </c>
      <c r="G16" s="122">
        <v>0</v>
      </c>
      <c r="H16" s="4">
        <v>95</v>
      </c>
      <c r="J16" s="120" t="s">
        <v>39</v>
      </c>
      <c r="K16" s="116">
        <v>0.009027777777777779</v>
      </c>
      <c r="L16" s="116">
        <v>0.016675925925925924</v>
      </c>
      <c r="M16" s="116">
        <f t="shared" si="0"/>
        <v>0.007648148148148145</v>
      </c>
      <c r="N16" s="4">
        <v>29</v>
      </c>
      <c r="O16" s="5"/>
    </row>
    <row r="17" spans="1:15" s="6" customFormat="1" ht="16.5" customHeight="1">
      <c r="A17" s="107">
        <v>15</v>
      </c>
      <c r="B17" s="110" t="s">
        <v>159</v>
      </c>
      <c r="C17" s="153">
        <v>11</v>
      </c>
      <c r="D17" s="121" t="s">
        <v>25</v>
      </c>
      <c r="E17" s="4">
        <v>119054</v>
      </c>
      <c r="F17" s="120" t="s">
        <v>99</v>
      </c>
      <c r="G17" s="4">
        <v>0</v>
      </c>
      <c r="H17" s="4">
        <v>94</v>
      </c>
      <c r="J17" s="119" t="s">
        <v>13</v>
      </c>
      <c r="K17" s="116">
        <v>0.0243055555555555</v>
      </c>
      <c r="L17" s="116">
        <v>0.03196759259259259</v>
      </c>
      <c r="M17" s="116">
        <f t="shared" si="0"/>
        <v>0.007662037037037089</v>
      </c>
      <c r="N17" s="4">
        <v>27</v>
      </c>
      <c r="O17" s="5"/>
    </row>
    <row r="18" spans="1:15" s="6" customFormat="1" ht="16.5" customHeight="1">
      <c r="A18" s="107">
        <v>16</v>
      </c>
      <c r="B18" s="110" t="s">
        <v>151</v>
      </c>
      <c r="C18" s="153">
        <v>12</v>
      </c>
      <c r="D18" s="121" t="s">
        <v>25</v>
      </c>
      <c r="E18" s="117">
        <v>132003</v>
      </c>
      <c r="F18" s="118" t="s">
        <v>85</v>
      </c>
      <c r="G18" s="117">
        <v>3</v>
      </c>
      <c r="H18" s="117">
        <v>94</v>
      </c>
      <c r="J18" s="120" t="s">
        <v>83</v>
      </c>
      <c r="K18" s="116">
        <v>0.0187499999999999</v>
      </c>
      <c r="L18" s="116">
        <v>0.02642013888888889</v>
      </c>
      <c r="M18" s="116">
        <f t="shared" si="0"/>
        <v>0.00767013888888899</v>
      </c>
      <c r="N18" s="4">
        <v>25</v>
      </c>
      <c r="O18" s="5"/>
    </row>
    <row r="19" spans="1:15" s="6" customFormat="1" ht="16.5" customHeight="1">
      <c r="A19" s="107">
        <v>17</v>
      </c>
      <c r="B19" s="110" t="s">
        <v>141</v>
      </c>
      <c r="C19" s="153">
        <v>5</v>
      </c>
      <c r="D19" s="121" t="s">
        <v>22</v>
      </c>
      <c r="E19" s="4">
        <v>103031</v>
      </c>
      <c r="F19" s="120" t="s">
        <v>105</v>
      </c>
      <c r="G19" s="4">
        <v>0</v>
      </c>
      <c r="H19" s="4">
        <v>95</v>
      </c>
      <c r="J19" s="120" t="s">
        <v>100</v>
      </c>
      <c r="K19" s="116">
        <v>0.0118055555555556</v>
      </c>
      <c r="L19" s="116">
        <v>0.01947916666666667</v>
      </c>
      <c r="M19" s="116">
        <f t="shared" si="0"/>
        <v>0.007673611111111069</v>
      </c>
      <c r="N19" s="4">
        <v>23</v>
      </c>
      <c r="O19" s="5"/>
    </row>
    <row r="20" spans="1:15" s="6" customFormat="1" ht="16.5" customHeight="1">
      <c r="A20" s="107">
        <v>18</v>
      </c>
      <c r="B20" s="110" t="s">
        <v>147</v>
      </c>
      <c r="C20" s="153">
        <v>6</v>
      </c>
      <c r="D20" s="4" t="s">
        <v>22</v>
      </c>
      <c r="E20" s="94">
        <v>76039</v>
      </c>
      <c r="F20" s="120" t="s">
        <v>43</v>
      </c>
      <c r="G20" s="4">
        <v>0</v>
      </c>
      <c r="H20" s="4">
        <v>95</v>
      </c>
      <c r="J20" s="120" t="s">
        <v>40</v>
      </c>
      <c r="K20" s="116">
        <v>0.0159722222222222</v>
      </c>
      <c r="L20" s="116">
        <v>0.02365046296296296</v>
      </c>
      <c r="M20" s="116">
        <f t="shared" si="0"/>
        <v>0.00767824074074076</v>
      </c>
      <c r="N20" s="4">
        <v>21</v>
      </c>
      <c r="O20" s="5"/>
    </row>
    <row r="21" spans="1:15" s="26" customFormat="1" ht="16.5" customHeight="1">
      <c r="A21" s="107">
        <v>19</v>
      </c>
      <c r="B21" s="110" t="s">
        <v>156</v>
      </c>
      <c r="C21" s="153">
        <v>13</v>
      </c>
      <c r="D21" s="4" t="s">
        <v>25</v>
      </c>
      <c r="E21" s="4">
        <v>1018</v>
      </c>
      <c r="F21" s="120" t="s">
        <v>71</v>
      </c>
      <c r="G21" s="4">
        <v>0</v>
      </c>
      <c r="H21" s="4">
        <v>94</v>
      </c>
      <c r="J21" s="120" t="s">
        <v>69</v>
      </c>
      <c r="K21" s="116">
        <v>0.0222222222222222</v>
      </c>
      <c r="L21" s="116">
        <v>0.029931712962962962</v>
      </c>
      <c r="M21" s="116">
        <f t="shared" si="0"/>
        <v>0.007709490740740763</v>
      </c>
      <c r="N21" s="4">
        <v>19</v>
      </c>
      <c r="O21" s="11"/>
    </row>
    <row r="22" spans="1:16" s="16" customFormat="1" ht="16.5" customHeight="1">
      <c r="A22" s="107">
        <v>20</v>
      </c>
      <c r="B22" s="110" t="s">
        <v>139</v>
      </c>
      <c r="C22" s="153">
        <v>7</v>
      </c>
      <c r="D22" s="115" t="s">
        <v>22</v>
      </c>
      <c r="E22" s="113">
        <v>64037</v>
      </c>
      <c r="F22" s="114" t="s">
        <v>119</v>
      </c>
      <c r="G22" s="4">
        <v>0</v>
      </c>
      <c r="H22" s="113">
        <v>96</v>
      </c>
      <c r="J22" s="114" t="s">
        <v>108</v>
      </c>
      <c r="K22" s="116">
        <v>0.0104166666666667</v>
      </c>
      <c r="L22" s="116">
        <v>0.0183599537037037</v>
      </c>
      <c r="M22" s="116">
        <f t="shared" si="0"/>
        <v>0.007943287037037</v>
      </c>
      <c r="N22" s="4">
        <v>17</v>
      </c>
      <c r="O22" s="15"/>
      <c r="P22" s="15"/>
    </row>
    <row r="23" spans="1:16" s="19" customFormat="1" ht="16.5" customHeight="1">
      <c r="A23" s="107">
        <v>21</v>
      </c>
      <c r="B23" s="110" t="s">
        <v>144</v>
      </c>
      <c r="C23" s="153">
        <v>8</v>
      </c>
      <c r="D23" s="4" t="s">
        <v>22</v>
      </c>
      <c r="E23" s="4">
        <v>1016</v>
      </c>
      <c r="F23" s="120" t="s">
        <v>66</v>
      </c>
      <c r="G23" s="4">
        <v>0</v>
      </c>
      <c r="H23" s="4">
        <v>96</v>
      </c>
      <c r="J23" s="120" t="s">
        <v>69</v>
      </c>
      <c r="K23" s="116">
        <v>0.0138888888888889</v>
      </c>
      <c r="L23" s="116">
        <v>0.021844907407407407</v>
      </c>
      <c r="M23" s="116">
        <f t="shared" si="0"/>
        <v>0.007956018518518506</v>
      </c>
      <c r="N23" s="4">
        <v>15</v>
      </c>
      <c r="O23" s="18"/>
      <c r="P23" s="20"/>
    </row>
    <row r="24" spans="1:15" s="26" customFormat="1" ht="16.5" customHeight="1">
      <c r="A24" s="107">
        <v>22</v>
      </c>
      <c r="B24" s="110" t="s">
        <v>150</v>
      </c>
      <c r="C24" s="153">
        <v>9</v>
      </c>
      <c r="D24" s="108" t="s">
        <v>22</v>
      </c>
      <c r="E24" s="110">
        <v>133061</v>
      </c>
      <c r="F24" s="111" t="s">
        <v>57</v>
      </c>
      <c r="G24" s="110">
        <v>0</v>
      </c>
      <c r="H24" s="110">
        <v>95</v>
      </c>
      <c r="J24" s="111" t="s">
        <v>51</v>
      </c>
      <c r="K24" s="116">
        <v>0.0180555555555555</v>
      </c>
      <c r="L24" s="116">
        <v>0.026157407407407407</v>
      </c>
      <c r="M24" s="116">
        <f t="shared" si="0"/>
        <v>0.008101851851851909</v>
      </c>
      <c r="N24" s="4">
        <v>14</v>
      </c>
      <c r="O24" s="11"/>
    </row>
    <row r="25" spans="1:15" s="6" customFormat="1" ht="16.5" customHeight="1">
      <c r="A25" s="107">
        <v>23</v>
      </c>
      <c r="B25" s="110" t="s">
        <v>140</v>
      </c>
      <c r="C25" s="153">
        <v>10</v>
      </c>
      <c r="D25" s="110" t="s">
        <v>22</v>
      </c>
      <c r="E25" s="110">
        <v>133059</v>
      </c>
      <c r="F25" s="111" t="s">
        <v>58</v>
      </c>
      <c r="G25" s="110">
        <v>0</v>
      </c>
      <c r="H25" s="110">
        <v>96</v>
      </c>
      <c r="J25" s="111" t="s">
        <v>51</v>
      </c>
      <c r="K25" s="116">
        <v>0.0111111111111111</v>
      </c>
      <c r="L25" s="116">
        <v>0.019331018518518518</v>
      </c>
      <c r="M25" s="116">
        <f t="shared" si="0"/>
        <v>0.008219907407407419</v>
      </c>
      <c r="N25" s="4">
        <v>13</v>
      </c>
      <c r="O25" s="5"/>
    </row>
    <row r="26" spans="1:15" s="6" customFormat="1" ht="16.5" customHeight="1">
      <c r="A26" s="107">
        <v>24</v>
      </c>
      <c r="B26" s="110" t="s">
        <v>138</v>
      </c>
      <c r="C26" s="153">
        <v>11</v>
      </c>
      <c r="D26" s="4" t="s">
        <v>22</v>
      </c>
      <c r="E26" s="4">
        <v>1019</v>
      </c>
      <c r="F26" s="120" t="s">
        <v>68</v>
      </c>
      <c r="G26" s="4">
        <v>0</v>
      </c>
      <c r="H26" s="4">
        <v>96</v>
      </c>
      <c r="J26" s="120" t="s">
        <v>69</v>
      </c>
      <c r="K26" s="116">
        <v>0.00972222222222222</v>
      </c>
      <c r="L26" s="116">
        <v>0.018329861111111113</v>
      </c>
      <c r="M26" s="116">
        <f t="shared" si="0"/>
        <v>0.008607638888888892</v>
      </c>
      <c r="N26" s="4">
        <v>12</v>
      </c>
      <c r="O26" s="5"/>
    </row>
    <row r="27" spans="1:15" s="6" customFormat="1" ht="16.5" customHeight="1">
      <c r="A27" s="107">
        <v>25</v>
      </c>
      <c r="B27" s="110" t="s">
        <v>148</v>
      </c>
      <c r="C27" s="153">
        <v>12</v>
      </c>
      <c r="D27" s="108" t="s">
        <v>22</v>
      </c>
      <c r="E27" s="108">
        <v>60050</v>
      </c>
      <c r="F27" s="109" t="s">
        <v>45</v>
      </c>
      <c r="G27" s="110">
        <v>0</v>
      </c>
      <c r="H27" s="108">
        <v>95</v>
      </c>
      <c r="J27" s="111" t="s">
        <v>46</v>
      </c>
      <c r="K27" s="116">
        <v>0.0166666666666666</v>
      </c>
      <c r="L27" s="116">
        <v>0.025447916666666667</v>
      </c>
      <c r="M27" s="116">
        <f t="shared" si="0"/>
        <v>0.008781250000000067</v>
      </c>
      <c r="N27" s="4">
        <v>11</v>
      </c>
      <c r="O27" s="5"/>
    </row>
    <row r="28" spans="1:15" s="141" customFormat="1" ht="16.5" customHeight="1">
      <c r="A28" s="107">
        <v>26</v>
      </c>
      <c r="B28" s="110" t="s">
        <v>153</v>
      </c>
      <c r="C28" s="153">
        <v>14</v>
      </c>
      <c r="D28" s="121" t="s">
        <v>25</v>
      </c>
      <c r="E28" s="4">
        <v>119152</v>
      </c>
      <c r="F28" s="120" t="s">
        <v>98</v>
      </c>
      <c r="G28" s="4">
        <v>0</v>
      </c>
      <c r="H28" s="4">
        <v>94</v>
      </c>
      <c r="J28" s="119" t="s">
        <v>13</v>
      </c>
      <c r="K28" s="116">
        <v>0.0201388888888888</v>
      </c>
      <c r="L28" s="116">
        <v>0.029526620370370366</v>
      </c>
      <c r="M28" s="116">
        <f t="shared" si="0"/>
        <v>0.009387731481481566</v>
      </c>
      <c r="N28" s="4">
        <v>10</v>
      </c>
      <c r="O28" s="136"/>
    </row>
    <row r="29" ht="16.5" customHeight="1">
      <c r="I29" s="27"/>
    </row>
    <row r="30" ht="16.5" customHeight="1">
      <c r="I30" s="27"/>
    </row>
    <row r="31" spans="1:15" s="6" customFormat="1" ht="16.5" customHeight="1">
      <c r="A31" s="112" t="s">
        <v>245</v>
      </c>
      <c r="D31" s="4"/>
      <c r="E31" s="64"/>
      <c r="F31" s="124"/>
      <c r="G31" s="4"/>
      <c r="H31" s="64"/>
      <c r="J31" s="120"/>
      <c r="K31" s="126"/>
      <c r="L31" s="126"/>
      <c r="M31" s="126"/>
      <c r="N31" s="5"/>
      <c r="O31" s="5"/>
    </row>
    <row r="32" spans="1:14" ht="16.5" customHeight="1">
      <c r="A32" s="132" t="s">
        <v>239</v>
      </c>
      <c r="B32" s="133" t="s">
        <v>238</v>
      </c>
      <c r="C32" s="133"/>
      <c r="D32" s="133" t="s">
        <v>243</v>
      </c>
      <c r="E32" s="133" t="s">
        <v>233</v>
      </c>
      <c r="F32" s="134" t="s">
        <v>234</v>
      </c>
      <c r="G32" s="133" t="s">
        <v>235</v>
      </c>
      <c r="H32" s="133" t="s">
        <v>236</v>
      </c>
      <c r="I32" s="27"/>
      <c r="J32" s="134" t="s">
        <v>237</v>
      </c>
      <c r="K32" s="133" t="s">
        <v>230</v>
      </c>
      <c r="L32" s="133" t="s">
        <v>231</v>
      </c>
      <c r="M32" s="149" t="s">
        <v>232</v>
      </c>
      <c r="N32" s="133" t="s">
        <v>247</v>
      </c>
    </row>
    <row r="33" spans="1:15" s="6" customFormat="1" ht="16.5" customHeight="1">
      <c r="A33" s="107">
        <v>1</v>
      </c>
      <c r="B33" s="110" t="s">
        <v>209</v>
      </c>
      <c r="C33" s="153">
        <v>1</v>
      </c>
      <c r="D33" s="121" t="s">
        <v>25</v>
      </c>
      <c r="E33" s="113">
        <v>64021</v>
      </c>
      <c r="F33" s="114" t="s">
        <v>113</v>
      </c>
      <c r="G33" s="117">
        <v>0</v>
      </c>
      <c r="H33" s="113">
        <v>93</v>
      </c>
      <c r="J33" s="114" t="s">
        <v>108</v>
      </c>
      <c r="K33" s="116">
        <v>0.0638888888888889</v>
      </c>
      <c r="L33" s="116">
        <v>0.07171296296296296</v>
      </c>
      <c r="M33" s="145">
        <f>L33-K33</f>
        <v>0.007824074074074067</v>
      </c>
      <c r="N33" s="4">
        <v>60</v>
      </c>
      <c r="O33" s="5"/>
    </row>
    <row r="34" spans="1:15" s="6" customFormat="1" ht="16.5" customHeight="1">
      <c r="A34" s="107"/>
      <c r="B34" s="110"/>
      <c r="C34" s="153"/>
      <c r="D34" s="121" t="s">
        <v>25</v>
      </c>
      <c r="E34" s="113">
        <v>64038</v>
      </c>
      <c r="F34" s="114" t="s">
        <v>120</v>
      </c>
      <c r="G34" s="117">
        <v>0</v>
      </c>
      <c r="H34" s="113">
        <v>93</v>
      </c>
      <c r="J34" s="114" t="s">
        <v>108</v>
      </c>
      <c r="K34" s="116"/>
      <c r="L34" s="116"/>
      <c r="M34" s="145"/>
      <c r="N34" s="4"/>
      <c r="O34" s="5"/>
    </row>
    <row r="35" spans="1:15" s="6" customFormat="1" ht="15.75" customHeight="1">
      <c r="A35" s="107"/>
      <c r="B35" s="4"/>
      <c r="C35" s="155"/>
      <c r="D35" s="4"/>
      <c r="E35" s="117"/>
      <c r="F35" s="118"/>
      <c r="G35" s="117"/>
      <c r="H35" s="117"/>
      <c r="J35" s="120"/>
      <c r="K35" s="116"/>
      <c r="L35" s="116"/>
      <c r="M35" s="145"/>
      <c r="N35" s="4"/>
      <c r="O35" s="5"/>
    </row>
    <row r="36" spans="1:15" s="9" customFormat="1" ht="16.5" customHeight="1">
      <c r="A36" s="128">
        <v>2</v>
      </c>
      <c r="B36" s="4" t="s">
        <v>208</v>
      </c>
      <c r="C36" s="153">
        <v>2</v>
      </c>
      <c r="D36" s="117" t="s">
        <v>25</v>
      </c>
      <c r="E36" s="117">
        <v>1037</v>
      </c>
      <c r="F36" s="118" t="s">
        <v>67</v>
      </c>
      <c r="G36" s="117">
        <v>0</v>
      </c>
      <c r="H36" s="117">
        <v>94</v>
      </c>
      <c r="J36" s="119" t="s">
        <v>69</v>
      </c>
      <c r="K36" s="116">
        <v>0.0659722222222222</v>
      </c>
      <c r="L36" s="116">
        <v>0.0741238425925926</v>
      </c>
      <c r="M36" s="145">
        <f>L36-K36</f>
        <v>0.0081516203703704</v>
      </c>
      <c r="N36" s="110">
        <v>53</v>
      </c>
      <c r="O36" s="7"/>
    </row>
    <row r="37" spans="1:15" s="9" customFormat="1" ht="16.5" customHeight="1">
      <c r="A37" s="128"/>
      <c r="B37" s="4"/>
      <c r="D37" s="127" t="s">
        <v>255</v>
      </c>
      <c r="E37" s="127">
        <v>1018</v>
      </c>
      <c r="F37" s="118" t="s">
        <v>71</v>
      </c>
      <c r="G37" s="81">
        <v>0</v>
      </c>
      <c r="H37" s="127">
        <v>94</v>
      </c>
      <c r="J37" s="119" t="s">
        <v>69</v>
      </c>
      <c r="K37" s="116"/>
      <c r="L37" s="116"/>
      <c r="M37" s="116"/>
      <c r="O37" s="7"/>
    </row>
    <row r="38" spans="1:2" s="102" customFormat="1" ht="16.5" customHeight="1">
      <c r="A38" s="129"/>
      <c r="B38" s="94"/>
    </row>
    <row r="39" spans="1:15" s="6" customFormat="1" ht="16.5" customHeight="1">
      <c r="A39" s="107">
        <v>3</v>
      </c>
      <c r="B39" s="4" t="s">
        <v>207</v>
      </c>
      <c r="C39" s="155">
        <v>1</v>
      </c>
      <c r="D39" s="4" t="s">
        <v>22</v>
      </c>
      <c r="E39" s="117">
        <v>132036</v>
      </c>
      <c r="F39" s="118" t="s">
        <v>86</v>
      </c>
      <c r="G39" s="117">
        <v>0</v>
      </c>
      <c r="H39" s="117">
        <v>95</v>
      </c>
      <c r="I39" s="9"/>
      <c r="J39" s="120" t="s">
        <v>83</v>
      </c>
      <c r="K39" s="116">
        <v>0.0631944444444444</v>
      </c>
      <c r="L39" s="116">
        <v>0.07147569444444445</v>
      </c>
      <c r="M39" s="145">
        <f>L39-K39</f>
        <v>0.008281250000000046</v>
      </c>
      <c r="N39" s="4">
        <v>47</v>
      </c>
      <c r="O39" s="5"/>
    </row>
    <row r="40" spans="1:15" s="6" customFormat="1" ht="16.5" customHeight="1">
      <c r="A40" s="107"/>
      <c r="B40" s="4"/>
      <c r="C40" s="155"/>
      <c r="D40" s="4" t="s">
        <v>22</v>
      </c>
      <c r="E40" s="117">
        <v>132037</v>
      </c>
      <c r="F40" s="118" t="s">
        <v>84</v>
      </c>
      <c r="G40" s="117">
        <v>0</v>
      </c>
      <c r="H40" s="117">
        <v>95</v>
      </c>
      <c r="I40" s="9"/>
      <c r="J40" s="120" t="s">
        <v>83</v>
      </c>
      <c r="K40" s="116"/>
      <c r="L40" s="116"/>
      <c r="M40" s="145"/>
      <c r="N40" s="110"/>
      <c r="O40" s="5"/>
    </row>
    <row r="41" spans="1:15" s="6" customFormat="1" ht="16.5" customHeight="1">
      <c r="A41" s="107"/>
      <c r="C41" s="156"/>
      <c r="D41" s="94"/>
      <c r="E41" s="94"/>
      <c r="F41" s="93"/>
      <c r="G41" s="95"/>
      <c r="H41" s="95"/>
      <c r="I41" s="102"/>
      <c r="J41" s="93"/>
      <c r="K41" s="116"/>
      <c r="L41" s="116"/>
      <c r="M41" s="145"/>
      <c r="N41" s="150"/>
      <c r="O41" s="5"/>
    </row>
    <row r="42" spans="1:14" ht="16.5" customHeight="1">
      <c r="A42" s="129">
        <v>4</v>
      </c>
      <c r="B42" s="4" t="s">
        <v>206</v>
      </c>
      <c r="C42" s="155">
        <v>2</v>
      </c>
      <c r="D42" s="4" t="s">
        <v>22</v>
      </c>
      <c r="E42" s="117">
        <v>132051</v>
      </c>
      <c r="F42" s="118" t="s">
        <v>87</v>
      </c>
      <c r="G42" s="117">
        <v>0</v>
      </c>
      <c r="H42" s="117">
        <v>95</v>
      </c>
      <c r="I42" s="6"/>
      <c r="J42" s="120" t="s">
        <v>83</v>
      </c>
      <c r="K42" s="116">
        <v>0.0625</v>
      </c>
      <c r="L42" s="116">
        <v>0.07125115740740741</v>
      </c>
      <c r="M42" s="145">
        <f>L42-K42</f>
        <v>0.008751157407407409</v>
      </c>
      <c r="N42" s="150">
        <v>42</v>
      </c>
    </row>
    <row r="43" spans="1:14" ht="16.5" customHeight="1">
      <c r="A43" s="129"/>
      <c r="B43" s="4"/>
      <c r="C43" s="155"/>
      <c r="D43" s="117" t="s">
        <v>22</v>
      </c>
      <c r="E43" s="117">
        <v>132053</v>
      </c>
      <c r="F43" s="118" t="s">
        <v>88</v>
      </c>
      <c r="G43" s="117">
        <v>0</v>
      </c>
      <c r="H43" s="117">
        <v>96</v>
      </c>
      <c r="I43" s="6"/>
      <c r="J43" s="120" t="s">
        <v>83</v>
      </c>
      <c r="K43" s="116"/>
      <c r="L43" s="116"/>
      <c r="M43" s="145"/>
      <c r="N43" s="4"/>
    </row>
    <row r="44" spans="1:14" ht="16.5" customHeight="1">
      <c r="A44" s="129"/>
      <c r="B44" s="4"/>
      <c r="C44" s="157"/>
      <c r="D44" s="5"/>
      <c r="E44" s="6"/>
      <c r="F44" s="6"/>
      <c r="G44" s="6"/>
      <c r="H44" s="6"/>
      <c r="I44" s="6"/>
      <c r="J44" s="6"/>
      <c r="K44" s="6"/>
      <c r="L44" s="6"/>
      <c r="M44" s="5"/>
      <c r="N44" s="4"/>
    </row>
    <row r="45" spans="1:14" ht="16.5" customHeight="1">
      <c r="A45" s="129">
        <v>5</v>
      </c>
      <c r="B45" s="4"/>
      <c r="C45" s="155">
        <v>3</v>
      </c>
      <c r="D45" s="4" t="s">
        <v>22</v>
      </c>
      <c r="E45" s="4">
        <v>1016</v>
      </c>
      <c r="F45" s="120" t="s">
        <v>66</v>
      </c>
      <c r="G45" s="4">
        <v>0</v>
      </c>
      <c r="H45" s="4">
        <v>96</v>
      </c>
      <c r="I45" s="27"/>
      <c r="J45" s="120" t="s">
        <v>69</v>
      </c>
      <c r="K45" s="116">
        <v>0.06180555555555556</v>
      </c>
      <c r="L45" s="116">
        <v>0.0732349537037037</v>
      </c>
      <c r="M45" s="145">
        <f>L45-K45</f>
        <v>0.01142939814814814</v>
      </c>
      <c r="N45" s="150">
        <v>38</v>
      </c>
    </row>
    <row r="46" spans="1:14" ht="16.5" customHeight="1">
      <c r="A46" s="129"/>
      <c r="C46" s="4"/>
      <c r="D46" s="4" t="s">
        <v>22</v>
      </c>
      <c r="E46" s="4">
        <v>1019</v>
      </c>
      <c r="F46" s="120" t="s">
        <v>68</v>
      </c>
      <c r="G46" s="4">
        <v>0</v>
      </c>
      <c r="H46" s="4">
        <v>96</v>
      </c>
      <c r="I46" s="27"/>
      <c r="J46" s="120" t="s">
        <v>69</v>
      </c>
      <c r="K46" s="116"/>
      <c r="L46" s="116"/>
      <c r="M46" s="145"/>
      <c r="N46" s="150"/>
    </row>
    <row r="47" ht="16.5" customHeight="1">
      <c r="I47" s="27"/>
    </row>
    <row r="48" spans="1:13" ht="16.5" customHeight="1">
      <c r="A48" s="112" t="s">
        <v>242</v>
      </c>
      <c r="B48" s="88"/>
      <c r="C48" s="88"/>
      <c r="D48" s="105"/>
      <c r="E48" s="105"/>
      <c r="F48" s="89"/>
      <c r="G48" s="88"/>
      <c r="H48" s="88"/>
      <c r="I48" s="27"/>
      <c r="J48" s="89"/>
      <c r="K48" s="103"/>
      <c r="L48" s="103"/>
      <c r="M48" s="144"/>
    </row>
    <row r="49" spans="1:14" ht="16.5" customHeight="1">
      <c r="A49" s="132" t="s">
        <v>239</v>
      </c>
      <c r="B49" s="133" t="s">
        <v>238</v>
      </c>
      <c r="C49" s="133"/>
      <c r="D49" s="133" t="s">
        <v>243</v>
      </c>
      <c r="E49" s="133" t="s">
        <v>233</v>
      </c>
      <c r="F49" s="134" t="s">
        <v>234</v>
      </c>
      <c r="G49" s="133" t="s">
        <v>235</v>
      </c>
      <c r="H49" s="133" t="s">
        <v>236</v>
      </c>
      <c r="I49" s="27"/>
      <c r="J49" s="134" t="s">
        <v>237</v>
      </c>
      <c r="K49" s="133" t="s">
        <v>230</v>
      </c>
      <c r="L49" s="133" t="s">
        <v>231</v>
      </c>
      <c r="M49" s="149" t="s">
        <v>232</v>
      </c>
      <c r="N49" s="133" t="s">
        <v>247</v>
      </c>
    </row>
    <row r="50" spans="1:14" ht="16.5" customHeight="1">
      <c r="A50" s="107">
        <v>1</v>
      </c>
      <c r="B50" s="4" t="s">
        <v>214</v>
      </c>
      <c r="C50" s="155">
        <v>1</v>
      </c>
      <c r="D50" s="4" t="s">
        <v>25</v>
      </c>
      <c r="E50" s="4">
        <v>52028</v>
      </c>
      <c r="F50" s="120" t="s">
        <v>122</v>
      </c>
      <c r="G50" s="4">
        <v>3</v>
      </c>
      <c r="H50" s="4">
        <v>94</v>
      </c>
      <c r="I50" s="27"/>
      <c r="J50" s="120" t="s">
        <v>123</v>
      </c>
      <c r="K50" s="116">
        <v>0.006944444444444444</v>
      </c>
      <c r="L50" s="116">
        <v>0.014622685185185185</v>
      </c>
      <c r="M50" s="151">
        <f>L50-K50</f>
        <v>0.007678240740740741</v>
      </c>
      <c r="N50" s="148">
        <v>75</v>
      </c>
    </row>
    <row r="51" spans="1:14" ht="16.5" customHeight="1">
      <c r="A51" s="107">
        <v>2</v>
      </c>
      <c r="B51" s="94" t="s">
        <v>134</v>
      </c>
      <c r="C51" s="156">
        <v>2</v>
      </c>
      <c r="D51" s="4" t="s">
        <v>25</v>
      </c>
      <c r="E51" s="64">
        <v>57020</v>
      </c>
      <c r="F51" s="124" t="s">
        <v>30</v>
      </c>
      <c r="G51" s="4">
        <v>3</v>
      </c>
      <c r="H51" s="64">
        <v>94</v>
      </c>
      <c r="I51" s="27"/>
      <c r="J51" s="120" t="s">
        <v>27</v>
      </c>
      <c r="K51" s="116">
        <v>0.00416666666666667</v>
      </c>
      <c r="L51" s="116">
        <v>0.01215162037037037</v>
      </c>
      <c r="M51" s="151">
        <f>L51-K51</f>
        <v>0.007984953703703699</v>
      </c>
      <c r="N51" s="148">
        <v>68</v>
      </c>
    </row>
    <row r="52" spans="1:14" ht="16.5" customHeight="1">
      <c r="A52" s="107">
        <v>3</v>
      </c>
      <c r="B52" s="94" t="s">
        <v>135</v>
      </c>
      <c r="C52" s="156">
        <v>3</v>
      </c>
      <c r="D52" s="4" t="s">
        <v>25</v>
      </c>
      <c r="E52" s="130">
        <v>124020</v>
      </c>
      <c r="F52" s="131" t="s">
        <v>220</v>
      </c>
      <c r="G52" s="130">
        <v>0</v>
      </c>
      <c r="H52" s="110">
        <v>93</v>
      </c>
      <c r="I52" s="27"/>
      <c r="J52" s="131" t="s">
        <v>217</v>
      </c>
      <c r="K52" s="116">
        <v>0.00486111111111111</v>
      </c>
      <c r="L52" s="116">
        <v>0.016265046296296295</v>
      </c>
      <c r="M52" s="151">
        <f>L52-K52</f>
        <v>0.011403935185185184</v>
      </c>
      <c r="N52" s="148">
        <v>62</v>
      </c>
    </row>
    <row r="55" spans="1:13" ht="16.5" customHeight="1">
      <c r="A55" s="112" t="s">
        <v>250</v>
      </c>
      <c r="B55" s="88"/>
      <c r="C55" s="88"/>
      <c r="D55" s="105"/>
      <c r="E55" s="105"/>
      <c r="F55" s="89"/>
      <c r="G55" s="88"/>
      <c r="H55" s="88"/>
      <c r="I55" s="27"/>
      <c r="J55" s="89"/>
      <c r="K55" s="103"/>
      <c r="L55" s="103"/>
      <c r="M55" s="116"/>
    </row>
    <row r="56" spans="1:14" ht="16.5" customHeight="1">
      <c r="A56" s="142" t="s">
        <v>239</v>
      </c>
      <c r="B56" s="133" t="s">
        <v>238</v>
      </c>
      <c r="C56" s="133"/>
      <c r="D56" s="133" t="s">
        <v>243</v>
      </c>
      <c r="E56" s="133" t="s">
        <v>233</v>
      </c>
      <c r="F56" s="134" t="s">
        <v>234</v>
      </c>
      <c r="G56" s="133" t="s">
        <v>235</v>
      </c>
      <c r="H56" s="133" t="s">
        <v>236</v>
      </c>
      <c r="I56" s="27"/>
      <c r="J56" s="134" t="s">
        <v>237</v>
      </c>
      <c r="K56" s="133" t="s">
        <v>230</v>
      </c>
      <c r="L56" s="133" t="s">
        <v>231</v>
      </c>
      <c r="M56" s="149" t="s">
        <v>232</v>
      </c>
      <c r="N56" s="133" t="s">
        <v>247</v>
      </c>
    </row>
    <row r="57" spans="1:14" ht="16.5" customHeight="1">
      <c r="A57" s="143">
        <v>1</v>
      </c>
      <c r="B57" s="115" t="s">
        <v>195</v>
      </c>
      <c r="C57" s="158">
        <v>1</v>
      </c>
      <c r="D57" s="121" t="s">
        <v>25</v>
      </c>
      <c r="E57" s="4">
        <v>43010</v>
      </c>
      <c r="F57" s="118" t="s">
        <v>41</v>
      </c>
      <c r="G57" s="117">
        <v>0</v>
      </c>
      <c r="H57" s="117">
        <v>93</v>
      </c>
      <c r="I57" s="27"/>
      <c r="J57" s="120" t="s">
        <v>42</v>
      </c>
      <c r="K57" s="116">
        <v>0.0513888888888889</v>
      </c>
      <c r="L57" s="116">
        <v>0.05897569444444444</v>
      </c>
      <c r="M57" s="116">
        <f aca="true" t="shared" si="1" ref="M57:M62">L57-K57</f>
        <v>0.007586805555555541</v>
      </c>
      <c r="N57" s="148">
        <v>60</v>
      </c>
    </row>
    <row r="58" spans="1:14" ht="16.5" customHeight="1">
      <c r="A58" s="143">
        <v>2</v>
      </c>
      <c r="B58" s="115" t="s">
        <v>193</v>
      </c>
      <c r="C58" s="158">
        <v>1</v>
      </c>
      <c r="D58" s="110" t="s">
        <v>22</v>
      </c>
      <c r="E58" s="117">
        <v>112011</v>
      </c>
      <c r="F58" s="118" t="s">
        <v>34</v>
      </c>
      <c r="G58" s="117">
        <v>0</v>
      </c>
      <c r="H58" s="4">
        <v>95</v>
      </c>
      <c r="I58" s="27"/>
      <c r="J58" s="120" t="s">
        <v>35</v>
      </c>
      <c r="K58" s="116">
        <v>0.05</v>
      </c>
      <c r="L58" s="116">
        <v>0.05770138888888889</v>
      </c>
      <c r="M58" s="116">
        <f t="shared" si="1"/>
        <v>0.0077013888888888896</v>
      </c>
      <c r="N58" s="148">
        <v>53</v>
      </c>
    </row>
    <row r="59" spans="1:14" ht="16.5" customHeight="1">
      <c r="A59" s="143">
        <v>3</v>
      </c>
      <c r="B59" s="115" t="s">
        <v>192</v>
      </c>
      <c r="C59" s="158">
        <v>2</v>
      </c>
      <c r="D59" s="4" t="s">
        <v>22</v>
      </c>
      <c r="E59" s="4">
        <v>65011</v>
      </c>
      <c r="F59" s="120" t="s">
        <v>90</v>
      </c>
      <c r="G59" s="4">
        <v>0</v>
      </c>
      <c r="H59" s="117">
        <v>95</v>
      </c>
      <c r="I59" s="27"/>
      <c r="J59" s="120" t="s">
        <v>89</v>
      </c>
      <c r="K59" s="116">
        <v>0.049305555555555554</v>
      </c>
      <c r="L59" s="116">
        <v>0.05714814814814815</v>
      </c>
      <c r="M59" s="116">
        <f t="shared" si="1"/>
        <v>0.007842592592592595</v>
      </c>
      <c r="N59" s="148">
        <v>47</v>
      </c>
    </row>
    <row r="60" spans="1:14" ht="16.5" customHeight="1">
      <c r="A60" s="143">
        <v>4</v>
      </c>
      <c r="B60" s="115" t="s">
        <v>197</v>
      </c>
      <c r="C60" s="158">
        <v>2</v>
      </c>
      <c r="D60" s="121" t="s">
        <v>25</v>
      </c>
      <c r="E60" s="4">
        <v>119089</v>
      </c>
      <c r="F60" s="120" t="s">
        <v>96</v>
      </c>
      <c r="G60" s="4">
        <v>0</v>
      </c>
      <c r="H60" s="4">
        <v>93</v>
      </c>
      <c r="I60" s="27"/>
      <c r="J60" s="119" t="s">
        <v>13</v>
      </c>
      <c r="K60" s="116">
        <v>0.0527777777777778</v>
      </c>
      <c r="L60" s="116">
        <v>0.06073842592592593</v>
      </c>
      <c r="M60" s="116">
        <f t="shared" si="1"/>
        <v>0.007960648148148133</v>
      </c>
      <c r="N60" s="148">
        <v>42</v>
      </c>
    </row>
    <row r="61" spans="1:14" ht="16.5" customHeight="1">
      <c r="A61" s="143">
        <v>5</v>
      </c>
      <c r="B61" s="115" t="s">
        <v>196</v>
      </c>
      <c r="C61" s="158">
        <v>3</v>
      </c>
      <c r="D61" s="121" t="s">
        <v>25</v>
      </c>
      <c r="E61" s="4">
        <v>119155</v>
      </c>
      <c r="F61" s="120" t="s">
        <v>95</v>
      </c>
      <c r="G61" s="4">
        <v>0</v>
      </c>
      <c r="H61" s="4">
        <v>94</v>
      </c>
      <c r="I61" s="27"/>
      <c r="J61" s="119" t="s">
        <v>13</v>
      </c>
      <c r="K61" s="116">
        <v>0.0520833333333334</v>
      </c>
      <c r="L61" s="116">
        <v>0.06041666666666667</v>
      </c>
      <c r="M61" s="116">
        <f t="shared" si="1"/>
        <v>0.008333333333333269</v>
      </c>
      <c r="N61" s="148">
        <v>38</v>
      </c>
    </row>
    <row r="62" spans="1:14" ht="16.5" customHeight="1">
      <c r="A62" s="143">
        <v>6</v>
      </c>
      <c r="B62" s="94" t="s">
        <v>225</v>
      </c>
      <c r="C62" s="156">
        <v>4</v>
      </c>
      <c r="D62" s="121" t="s">
        <v>25</v>
      </c>
      <c r="E62" s="94">
        <v>124013</v>
      </c>
      <c r="F62" s="93" t="s">
        <v>227</v>
      </c>
      <c r="G62" s="94">
        <v>0</v>
      </c>
      <c r="H62" s="94">
        <v>94</v>
      </c>
      <c r="I62" s="27"/>
      <c r="J62" s="93" t="s">
        <v>217</v>
      </c>
      <c r="K62" s="116">
        <v>0.0590277777777778</v>
      </c>
      <c r="L62" s="116">
        <v>0.06780671296296296</v>
      </c>
      <c r="M62" s="116">
        <f t="shared" si="1"/>
        <v>0.008778935185185167</v>
      </c>
      <c r="N62" s="148">
        <v>34</v>
      </c>
    </row>
    <row r="63" ht="16.5" customHeight="1">
      <c r="I63" s="27"/>
    </row>
    <row r="64" ht="16.5" customHeight="1">
      <c r="I64" s="27"/>
    </row>
    <row r="65" ht="16.5" customHeight="1">
      <c r="I65" s="27"/>
    </row>
    <row r="66" ht="16.5" customHeight="1">
      <c r="I66" s="27"/>
    </row>
  </sheetData>
  <printOptions/>
  <pageMargins left="0.58" right="0.42" top="0.97" bottom="0.52" header="0.47" footer="0.34"/>
  <pageSetup horizontalDpi="300" verticalDpi="300" orientation="portrait" paperSize="9" r:id="rId1"/>
  <headerFooter alignWithMargins="0">
    <oddHeader>&amp;L&amp;"Arial,Tučné"9. června 2007&amp;C&amp;"Arial Black,Obyčejné"&amp;12Výsledková listina&amp;10
5. ČP žáků ve sjezdu a Vysokomýtské sjezdy&amp;R&amp;"Arial,Tučné"závod č.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Rolečková</dc:creator>
  <cp:keywords/>
  <dc:description/>
  <cp:lastModifiedBy>hakovaj</cp:lastModifiedBy>
  <cp:lastPrinted>2007-06-10T08:39:45Z</cp:lastPrinted>
  <dcterms:created xsi:type="dcterms:W3CDTF">2007-06-06T13:19:16Z</dcterms:created>
  <dcterms:modified xsi:type="dcterms:W3CDTF">2007-06-12T07:35:32Z</dcterms:modified>
  <cp:category/>
  <cp:version/>
  <cp:contentType/>
  <cp:contentStatus/>
</cp:coreProperties>
</file>